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9D26C20E-6973-4F2E-808F-9803DBF3B0B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1.상시 전통시장" sheetId="2" r:id="rId1"/>
    <sheet name="2.한시" sheetId="3" r:id="rId2"/>
  </sheets>
  <definedNames>
    <definedName name="_xlnm._FilterDatabase" localSheetId="0" hidden="1">'1.상시 전통시장'!$A$3:$J$3</definedName>
    <definedName name="_xlnm._FilterDatabase" localSheetId="1" hidden="1">'2.한시'!$A$3:$J$43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3" l="1"/>
  <c r="J4" i="2"/>
  <c r="J3" i="2" l="1"/>
  <c r="J3" i="3"/>
</calcChain>
</file>

<file path=xl/sharedStrings.xml><?xml version="1.0" encoding="utf-8"?>
<sst xmlns="http://schemas.openxmlformats.org/spreadsheetml/2006/main" count="473" uniqueCount="270">
  <si>
    <t>국민은행 공릉지점~공릉시장입구</t>
  </si>
  <si>
    <t>용문시장R~도원삼성래미안 정문</t>
  </si>
  <si>
    <t>관악프라자입구~24시 삼겹살전문점</t>
  </si>
  <si>
    <t>평일 07~10, 18~20 금지</t>
  </si>
  <si>
    <t>매일 07:00~10:00 금지</t>
  </si>
  <si>
    <t>매일 09∼18
매일 20∼07</t>
  </si>
  <si>
    <t>성북구 돌곶이로22길 54-16</t>
  </si>
  <si>
    <t>①응암로22길 25 ~ 응암로22길 3-1, ②응암로22길 8 ~ 응암로22길 22-1</t>
  </si>
  <si>
    <t>①대우부동산~센스안경(0.51), ②도당로89 진미오리~도당로69 우진종합철물(0.22)</t>
  </si>
  <si>
    <t>동대문구 답십리로 51길 3-1</t>
  </si>
  <si>
    <t>중구 남대문시장4길 21 일대</t>
  </si>
  <si>
    <t>매일 00~05 / 19~24 금지</t>
  </si>
  <si>
    <t>경찰서</t>
  </si>
  <si>
    <t>비고</t>
  </si>
  <si>
    <t>주소</t>
  </si>
  <si>
    <t>지방청</t>
  </si>
  <si>
    <t>시장명</t>
  </si>
  <si>
    <t>용산</t>
  </si>
  <si>
    <t>서대문</t>
  </si>
  <si>
    <t>중랑</t>
  </si>
  <si>
    <t>성동</t>
  </si>
  <si>
    <t>혜화</t>
  </si>
  <si>
    <t>편측</t>
  </si>
  <si>
    <t>서부</t>
  </si>
  <si>
    <t>은평</t>
  </si>
  <si>
    <t>종로</t>
  </si>
  <si>
    <t>노원</t>
  </si>
  <si>
    <t>중부</t>
  </si>
  <si>
    <t>강동</t>
  </si>
  <si>
    <t>양측</t>
  </si>
  <si>
    <t>관악</t>
  </si>
  <si>
    <t>강북</t>
  </si>
  <si>
    <t>남대문</t>
  </si>
  <si>
    <t>동작</t>
  </si>
  <si>
    <t>종암</t>
  </si>
  <si>
    <t>영등포</t>
  </si>
  <si>
    <t>광진</t>
  </si>
  <si>
    <t>동대문</t>
  </si>
  <si>
    <t>강서</t>
  </si>
  <si>
    <t>개소수</t>
  </si>
  <si>
    <t>도봉</t>
  </si>
  <si>
    <t>구로</t>
  </si>
  <si>
    <t>서울청</t>
  </si>
  <si>
    <t>양천</t>
  </si>
  <si>
    <t>금천</t>
  </si>
  <si>
    <t>09:00∼21:00</t>
  </si>
  <si>
    <t>10:00~17:00</t>
  </si>
  <si>
    <t>매일 00~05</t>
  </si>
  <si>
    <t>08:00∼22:00</t>
  </si>
  <si>
    <t>금천구 독산로 293</t>
  </si>
  <si>
    <t>은평구 통일로 850</t>
  </si>
  <si>
    <t>구로구 중앙로64</t>
  </si>
  <si>
    <t>다비치안경~정인빌딩</t>
  </si>
  <si>
    <t>서울부동산~시장입구</t>
  </si>
  <si>
    <t>강북구 삼양로 464</t>
  </si>
  <si>
    <t>방학동도깨비시장</t>
  </si>
  <si>
    <t>한일(마전)지하상가</t>
  </si>
  <si>
    <t>금남시장(남측)</t>
  </si>
  <si>
    <t>10:00~20:00</t>
  </si>
  <si>
    <t>매일 10~20</t>
  </si>
  <si>
    <t>강북구 솔샘로 239</t>
  </si>
  <si>
    <t>09:00~21:00</t>
  </si>
  <si>
    <t>강북종합시장(골목)</t>
  </si>
  <si>
    <t>10:00∼20:00</t>
  </si>
  <si>
    <t>10:00~18:00</t>
  </si>
  <si>
    <t>종로5가지하상가</t>
  </si>
  <si>
    <t>09:00~18:00</t>
  </si>
  <si>
    <t>매일 05~19</t>
  </si>
  <si>
    <t>남대문로지하상가</t>
  </si>
  <si>
    <t>은평구 진흥로 153</t>
  </si>
  <si>
    <t>매일 06~20</t>
  </si>
  <si>
    <t>은평구 응암동 427</t>
  </si>
  <si>
    <t>수유중앙시장(골목)</t>
  </si>
  <si>
    <t>광진구 뚝섬로 493</t>
  </si>
  <si>
    <t>도봉구 덕릉로 249</t>
  </si>
  <si>
    <t xml:space="preserve">독서당로(금남시장) </t>
  </si>
  <si>
    <t>관악구 양녕로 49</t>
  </si>
  <si>
    <t>명동역지하쇼핑센터</t>
  </si>
  <si>
    <t>공릉동도깨비시장</t>
  </si>
  <si>
    <t>로데오거리상점가</t>
  </si>
  <si>
    <t>관악구 관악로 212</t>
  </si>
  <si>
    <t>종로5가R~청계5가R</t>
  </si>
  <si>
    <t>장원보쌈~농협강동지점</t>
  </si>
  <si>
    <t>금천구 독산로 133</t>
  </si>
  <si>
    <t>광진구 뚝섬로30길 23</t>
  </si>
  <si>
    <t>양천구 중앙로34길 30</t>
  </si>
  <si>
    <t>상도로 327~상도로 313</t>
  </si>
  <si>
    <t>강북구 한천로140길 11</t>
  </si>
  <si>
    <t>서대문구 홍은중앙로8길 4</t>
  </si>
  <si>
    <t>서대문구 증가로 129</t>
  </si>
  <si>
    <t>양천로 78(LG전자 앞)</t>
  </si>
  <si>
    <t xml:space="preserve">상도로37길 62일원 </t>
  </si>
  <si>
    <t>을지5가R ~ 오장동R</t>
  </si>
  <si>
    <t>서대문구 통일로 175</t>
  </si>
  <si>
    <t>종로구 자하문로15길 18</t>
  </si>
  <si>
    <t>강동구 성내2동 144-16</t>
  </si>
  <si>
    <t>중구 을지로36길 35</t>
  </si>
  <si>
    <t>도봉구 도당로 13가길 29</t>
  </si>
  <si>
    <t>강동구 천호대로 157길 9</t>
  </si>
  <si>
    <t>고척우체국~청구@104동</t>
  </si>
  <si>
    <t>강동구 상암로11길 25</t>
  </si>
  <si>
    <t>중구 을지로33길 18</t>
  </si>
  <si>
    <t>영등포구 영신로40길 5</t>
  </si>
  <si>
    <t>강동구 명일1동 333-2</t>
  </si>
  <si>
    <t>강북구 삼각산로 152</t>
  </si>
  <si>
    <t>종로구 종로5가 138</t>
  </si>
  <si>
    <t>용산구 효창원로 105</t>
  </si>
  <si>
    <t>중랑구 면목로74길 45</t>
  </si>
  <si>
    <t>스마일 정육센터~CU편의점</t>
  </si>
  <si>
    <t>용산구 효창원로42길 30</t>
  </si>
  <si>
    <t>강동구 풍성로58길 34</t>
  </si>
  <si>
    <t>종로구 종로38길 16</t>
  </si>
  <si>
    <t>은평구 응암로4길 20</t>
  </si>
  <si>
    <t>스팍스명일점~맑은샘교회</t>
  </si>
  <si>
    <t>강서구 방화동로16길 32</t>
  </si>
  <si>
    <t>중랑구 중랑천로10길 57</t>
  </si>
  <si>
    <t>종로구 종로5가 398</t>
  </si>
  <si>
    <t>영등포구 신길동 255-9</t>
  </si>
  <si>
    <t>중랑구 상봉로11길 37</t>
  </si>
  <si>
    <t>강동구 길1동 397-3</t>
  </si>
  <si>
    <t>양천구 남부순환로79길 37</t>
  </si>
  <si>
    <t>종로구 종로5가 314-7</t>
  </si>
  <si>
    <t>동대문구 왕산로 147</t>
  </si>
  <si>
    <t>도봉구 덕릉로 58길 14</t>
  </si>
  <si>
    <t>강동구 올림픽로98길 8</t>
  </si>
  <si>
    <t>경동시장R ~ 제기우체국</t>
  </si>
  <si>
    <t>노원구 동일로180길 53</t>
  </si>
  <si>
    <t>강북구 미아동 1349-8</t>
  </si>
  <si>
    <t>서대문구 통일로 456</t>
  </si>
  <si>
    <t>강북구 노해로23길 68</t>
  </si>
  <si>
    <t>영등포구 문래로30길 27</t>
  </si>
  <si>
    <t>강북구 한천로123길 26</t>
  </si>
  <si>
    <t>새마을금고도봉점~북서울농협</t>
  </si>
  <si>
    <t>동대문구 한천로 190</t>
  </si>
  <si>
    <t>이태원내과~우리은행 장안지점</t>
  </si>
  <si>
    <t>외대앞역R~이경시장3 R</t>
  </si>
  <si>
    <t>동대문구 이문로 200</t>
  </si>
  <si>
    <t>동작구 사당동 254-1</t>
  </si>
  <si>
    <t>설, 추석 명절기간만 허용</t>
  </si>
  <si>
    <t>이문2치안센터~뚜레쥬르R</t>
  </si>
  <si>
    <t>사거리한의원~박준뷰티랩</t>
  </si>
  <si>
    <t>동대문구 경동시장로50</t>
  </si>
  <si>
    <t>가마산로 471(성원인테리어) ~ 가마산로 439-1(다나약국)</t>
  </si>
  <si>
    <t>독서당로285-1(어가세꼬시) ~ 독서당로269(호남설비)</t>
  </si>
  <si>
    <t>문래로30길 27(영일정육점) ~ 문래로30길 27(남일상회)</t>
  </si>
  <si>
    <t>자하문로 55(로얄공인중개사)∼ 자하문로 51(전통문화원)</t>
  </si>
  <si>
    <t>한천로 1122-1(제일종합철물)~한천로 1138(엄마손기사식당)</t>
  </si>
  <si>
    <t>상도로82(다솜약국)~상도로 96(하나은행)</t>
  </si>
  <si>
    <t>신월로156(NH 농협은행)~신월로180(KB국민은행)</t>
  </si>
  <si>
    <t>덕릉로226-1(꽃동산)~덕릉로248-1(T-world)</t>
  </si>
  <si>
    <t>겸재로229(동서울농협) ~ 겸재로217(약산약국)</t>
  </si>
  <si>
    <t>뚝섬로502(SK텔레콤) ~ 뚝섬로506-1(이태리가구)</t>
  </si>
  <si>
    <t>한천로565(삼운모터스) ~ 한천로555(태양산업)</t>
  </si>
  <si>
    <t>덕릉로 159(대원빌딩)~덕릉로 135(혼다오토바이)</t>
  </si>
  <si>
    <t>증가로 129 백련시장 입구~증가로 117 gs25 앞</t>
  </si>
  <si>
    <t>독산로133(한울약국)~독산로123(시흥1동우체국)</t>
  </si>
  <si>
    <t>연서로 261-1 (산부동산) ~ 연서로257(다이소앞)</t>
  </si>
  <si>
    <t>통일로 183 남성크로커다일~ 통일로 191 뚜레쥬르 앞</t>
  </si>
  <si>
    <t>봉우재로 37(우드토픽) ~ 봉우재로 31(천지배관)</t>
  </si>
  <si>
    <t>삼양로 473-1(제트콜)~삼양로 453(동보한의원)</t>
  </si>
  <si>
    <t>영등포로177(대성상회) ~ 영신로 162(삼화상회)</t>
  </si>
  <si>
    <t>상도로327(호산나치과)~상도로 313(7번가피자)</t>
  </si>
  <si>
    <t>노해로73(팡팡패션) ~ 노해로29(카톨릭농아선교회)</t>
  </si>
  <si>
    <t>홍은중앙로8길 4 중앙소공원~홍은중앙로 106 만리장성</t>
  </si>
  <si>
    <t>불광로17(프라자약국) ~ 진흥로133(은혜산부인과)</t>
  </si>
  <si>
    <t>사당로 222(할매순대국)~사당로 236(호림빌딩)</t>
  </si>
  <si>
    <t>한천로1048(명동찌개마을) ~ 한천로1084(부스치킨)</t>
  </si>
  <si>
    <t>남문시장</t>
  </si>
  <si>
    <t>연서시장</t>
  </si>
  <si>
    <t>우이시장</t>
  </si>
  <si>
    <t>돌곶이시장</t>
  </si>
  <si>
    <t>암사시장</t>
  </si>
  <si>
    <t>포방터시장</t>
  </si>
  <si>
    <t>한일상가</t>
  </si>
  <si>
    <t>노룬산골목시장</t>
  </si>
  <si>
    <t>사러가시장</t>
  </si>
  <si>
    <t>솔샘시장</t>
  </si>
  <si>
    <t>고척프라자</t>
  </si>
  <si>
    <t>자유상가</t>
  </si>
  <si>
    <t>동원골목시장</t>
  </si>
  <si>
    <t>창동골목시장</t>
  </si>
  <si>
    <t>영천시장</t>
  </si>
  <si>
    <t>숭례문상가</t>
  </si>
  <si>
    <t>봉천현대시장</t>
  </si>
  <si>
    <t>대조시장</t>
  </si>
  <si>
    <t>길동골목시장</t>
  </si>
  <si>
    <t>성내골목시장</t>
  </si>
  <si>
    <t>용문시장</t>
  </si>
  <si>
    <t>회현지하상가</t>
  </si>
  <si>
    <t>명일골목시장</t>
  </si>
  <si>
    <t>신진시장</t>
  </si>
  <si>
    <t>창동신창시장</t>
  </si>
  <si>
    <t>장미원골목시장</t>
  </si>
  <si>
    <t>(신)응암시장</t>
  </si>
  <si>
    <t>24시간</t>
  </si>
  <si>
    <t>방산시장</t>
  </si>
  <si>
    <t>영일시장</t>
  </si>
  <si>
    <t>강남시장</t>
  </si>
  <si>
    <t>인왕시장</t>
  </si>
  <si>
    <t>신곡시장</t>
  </si>
  <si>
    <t>동원시장</t>
  </si>
  <si>
    <t>북부시장</t>
  </si>
  <si>
    <t>신정제일시장</t>
  </si>
  <si>
    <t>통인시장</t>
  </si>
  <si>
    <t>명동지하상가</t>
  </si>
  <si>
    <t>방신재래시장</t>
  </si>
  <si>
    <t>암사종합시장</t>
  </si>
  <si>
    <t>동부골목시장</t>
  </si>
  <si>
    <t>상도시장</t>
  </si>
  <si>
    <t>조광시장</t>
  </si>
  <si>
    <t>경동시장</t>
  </si>
  <si>
    <t>동북시장</t>
  </si>
  <si>
    <t>중부시장</t>
  </si>
  <si>
    <t>둔촌역재래시장</t>
  </si>
  <si>
    <t>현대시장</t>
  </si>
  <si>
    <t>삼익패션타운</t>
  </si>
  <si>
    <t>유진상가</t>
  </si>
  <si>
    <t>대림시장</t>
  </si>
  <si>
    <t>허용시간</t>
  </si>
  <si>
    <t>허용구간</t>
  </si>
  <si>
    <t>편측/양측</t>
  </si>
  <si>
    <t>연장(km)</t>
  </si>
  <si>
    <t>전곡시장</t>
  </si>
  <si>
    <t>백련시장</t>
  </si>
  <si>
    <t>남성역골목시장</t>
  </si>
  <si>
    <t>엘마트~님프만</t>
  </si>
  <si>
    <t>이경시장</t>
  </si>
  <si>
    <t>답십리시장</t>
  </si>
  <si>
    <t>사당시장</t>
  </si>
  <si>
    <t>성대시장</t>
  </si>
  <si>
    <t>이문제일시장</t>
  </si>
  <si>
    <t>성보상회~은성빌딩</t>
  </si>
  <si>
    <t>청량종합도매시장</t>
  </si>
  <si>
    <t>동대문구 휘경로53</t>
  </si>
  <si>
    <t>동작구 상도로 102</t>
  </si>
  <si>
    <t>동작구 상도로 357</t>
  </si>
  <si>
    <t>동작구 사당로 244</t>
  </si>
  <si>
    <t>통일로 456 올포유~통일로 476 과일앤야채</t>
  </si>
  <si>
    <t>독산로293(아이유하임)~독산로281(금천신협)</t>
  </si>
  <si>
    <t>신월로294(바다회어시장)~신월로298(PAT)</t>
  </si>
  <si>
    <t>퇴계로37(남산육교하부) ~ 회현역 1.7번출구</t>
  </si>
  <si>
    <t>솔샘로 220(에반헤어)~솔샘로 244(스타헤어)</t>
  </si>
  <si>
    <t>솔샘로 247(보훈회관)~솔샘로 223(카페베네)</t>
  </si>
  <si>
    <t>현대시장R(BYC할인매장)~양녕로45(황삼포크)</t>
  </si>
  <si>
    <t>①수협암사동지점~명동안경, ②다비치안경~영금당</t>
  </si>
  <si>
    <t>새창로114-1 ~ 새창로120 (50m)</t>
  </si>
  <si>
    <t>응암로172~1 ~ 응암로4길25-1</t>
  </si>
  <si>
    <t>청계4가R(대도조명)~을지4가R(가보조명)</t>
  </si>
  <si>
    <t>뚝섬로493(시장입구) ~ 뚝섬로 489</t>
  </si>
  <si>
    <t>약령시로 58 ~ 약령시로72(삼성한의원)</t>
  </si>
  <si>
    <t>가로변 버스전용차로 구간, 주차요원 배치</t>
  </si>
  <si>
    <t>평일(09:00~17:00
20:00~익일07:00)
토,공휴일(06:00~22:00)</t>
    <phoneticPr fontId="5" type="noConversion"/>
  </si>
  <si>
    <t>매일 09~18
토ㆍ일ㆍ공휴일 전일허용</t>
    <phoneticPr fontId="5" type="noConversion"/>
  </si>
  <si>
    <t>매일 22∼06
토ㆍ일ㆍ공휴일 전일허용</t>
    <phoneticPr fontId="5" type="noConversion"/>
  </si>
  <si>
    <t>매일 09∼18
매일 20∼07</t>
    <phoneticPr fontId="5" type="noConversion"/>
  </si>
  <si>
    <t>평일 09∼18
평일 20∼07
토ㆍ일ㆍ공휴일 전일허용</t>
    <phoneticPr fontId="5" type="noConversion"/>
  </si>
  <si>
    <t>평일 10∼18
평일 22∼07</t>
    <phoneticPr fontId="5" type="noConversion"/>
  </si>
  <si>
    <t>평일 09:00~18:00
매일 22:00~06:00</t>
    <phoneticPr fontId="5" type="noConversion"/>
  </si>
  <si>
    <t xml:space="preserve">평일09~18,20~07
토요일,공휴일 10~20 </t>
    <phoneticPr fontId="5" type="noConversion"/>
  </si>
  <si>
    <t>월~금 07:00~09:00
18:.00~20:00 금지</t>
    <phoneticPr fontId="5" type="noConversion"/>
  </si>
  <si>
    <t>매일 10∼17
매일 20∼06</t>
    <phoneticPr fontId="5" type="noConversion"/>
  </si>
  <si>
    <t>매일 12~14
매일 18~20</t>
    <phoneticPr fontId="5" type="noConversion"/>
  </si>
  <si>
    <t>자양한강전통시장</t>
  </si>
  <si>
    <t>매일 14:00~20:00 허용</t>
  </si>
  <si>
    <t>①샤트렌 둔촌점~지센 둔촌점 ②유플러스 스퀘어~KEB둔촌역지점</t>
    <phoneticPr fontId="5" type="noConversion"/>
  </si>
  <si>
    <t>평일 07:00~10:00 및 17:.00~21:00 금지</t>
  </si>
  <si>
    <t>00:00∼익일05:00</t>
    <phoneticPr fontId="5" type="noConversion"/>
  </si>
  <si>
    <t>천중로 196(정일빌딩)~천중로 220(신세대 빌라트)</t>
    <phoneticPr fontId="5" type="noConversion"/>
  </si>
  <si>
    <t>□ 한시 주차 허용 전통시장(40개소)</t>
    <phoneticPr fontId="5" type="noConversion"/>
  </si>
  <si>
    <t>□ 상시(연중) 주차 허용 전통시장 (33개소)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</si>
</sst>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rgb="FF000000"/>
      <name val="맑은 고딕"/>
    </font>
    <font>
      <b/>
      <sz val="11"/>
      <color rgb="FF000000"/>
      <name val="맑은 고딕"/>
      <family val="3"/>
      <charset val="129"/>
    </font>
    <font>
      <b/>
      <sz val="18"/>
      <color rgb="FF000000"/>
      <name val="맑은 고딕"/>
      <family val="3"/>
      <charset val="129"/>
    </font>
    <font>
      <sz val="18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3D3EB"/>
        <bgColor indexed="64"/>
      </patternFill>
    </fill>
    <fill>
      <patternFill patternType="solid">
        <fgColor rgb="FFFFF2CC"/>
        <bgColor indexed="64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4" fillId="2" borderId="1">
      <alignment vertical="center"/>
    </xf>
  </cellStyleXfs>
  <cellXfs count="52">
    <xf numFmtId="0" fontId="0" fillId="0" borderId="0" xfId="0">
      <alignment vertical="center"/>
    </xf>
    <xf numFmtId="0" fontId="0" fillId="0" borderId="0" xfId="1" applyNumberFormat="1" applyFont="1" applyAlignment="1">
      <alignment horizontal="center" vertical="center"/>
    </xf>
    <xf numFmtId="0" fontId="0" fillId="0" borderId="0" xfId="1" applyNumberFormat="1" applyFont="1">
      <alignment vertical="center"/>
    </xf>
    <xf numFmtId="0" fontId="0" fillId="0" borderId="0" xfId="1" applyNumberFormat="1" applyFont="1" applyAlignment="1">
      <alignment vertical="center" wrapText="1"/>
    </xf>
    <xf numFmtId="0" fontId="0" fillId="0" borderId="0" xfId="1" applyNumberFormat="1" applyFont="1" applyAlignment="1">
      <alignment horizontal="left" vertical="center" wrapText="1"/>
    </xf>
    <xf numFmtId="0" fontId="0" fillId="3" borderId="0" xfId="1" applyNumberFormat="1" applyFont="1" applyFill="1" applyAlignment="1">
      <alignment horizontal="center" vertical="center"/>
    </xf>
    <xf numFmtId="0" fontId="0" fillId="3" borderId="0" xfId="1" applyNumberFormat="1" applyFont="1" applyFill="1" applyAlignment="1">
      <alignment vertical="center" wrapText="1"/>
    </xf>
    <xf numFmtId="0" fontId="0" fillId="3" borderId="0" xfId="1" applyNumberFormat="1" applyFont="1" applyFill="1" applyAlignment="1">
      <alignment horizontal="left" vertical="center" wrapText="1"/>
    </xf>
    <xf numFmtId="0" fontId="1" fillId="4" borderId="2" xfId="1" applyNumberFormat="1" applyFont="1" applyFill="1" applyBorder="1" applyAlignment="1" applyProtection="1">
      <alignment horizontal="center" vertical="center" shrinkToFit="1"/>
    </xf>
    <xf numFmtId="0" fontId="1" fillId="4" borderId="3" xfId="1" applyNumberFormat="1" applyFont="1" applyFill="1" applyBorder="1" applyAlignment="1" applyProtection="1">
      <alignment horizontal="center" vertical="center" shrinkToFit="1"/>
    </xf>
    <xf numFmtId="0" fontId="1" fillId="4" borderId="4" xfId="1" applyNumberFormat="1" applyFont="1" applyFill="1" applyBorder="1" applyAlignment="1" applyProtection="1">
      <alignment horizontal="center" vertical="center" shrinkToFit="1"/>
    </xf>
    <xf numFmtId="0" fontId="1" fillId="4" borderId="5" xfId="1" applyNumberFormat="1" applyFont="1" applyFill="1" applyBorder="1" applyAlignment="1" applyProtection="1">
      <alignment horizontal="center" vertical="center" shrinkToFit="1"/>
    </xf>
    <xf numFmtId="0" fontId="1" fillId="4" borderId="6" xfId="1" applyNumberFormat="1" applyFont="1" applyFill="1" applyBorder="1" applyAlignment="1" applyProtection="1">
      <alignment horizontal="center" vertical="center" shrinkToFit="1"/>
    </xf>
    <xf numFmtId="0" fontId="1" fillId="4" borderId="7" xfId="1" applyNumberFormat="1" applyFont="1" applyFill="1" applyBorder="1" applyAlignment="1" applyProtection="1">
      <alignment horizontal="center" vertical="center" shrinkToFit="1"/>
    </xf>
    <xf numFmtId="0" fontId="0" fillId="5" borderId="6" xfId="1" applyNumberFormat="1" applyFont="1" applyFill="1" applyBorder="1" applyAlignment="1" applyProtection="1">
      <alignment horizontal="left" vertical="center" shrinkToFit="1"/>
    </xf>
    <xf numFmtId="0" fontId="0" fillId="5" borderId="6" xfId="0" applyNumberFormat="1" applyFont="1" applyFill="1" applyBorder="1" applyAlignment="1" applyProtection="1">
      <alignment horizontal="left" vertical="center" shrinkToFit="1"/>
    </xf>
    <xf numFmtId="0" fontId="0" fillId="3" borderId="0" xfId="1" applyNumberFormat="1" applyFont="1" applyFill="1" applyAlignment="1">
      <alignment vertical="center"/>
    </xf>
    <xf numFmtId="0" fontId="0" fillId="0" borderId="0" xfId="1" applyNumberFormat="1" applyFont="1" applyAlignment="1">
      <alignment vertical="center"/>
    </xf>
    <xf numFmtId="0" fontId="0" fillId="5" borderId="6" xfId="1" applyNumberFormat="1" applyFont="1" applyFill="1" applyBorder="1" applyAlignment="1" applyProtection="1">
      <alignment horizontal="center" vertical="center" shrinkToFit="1"/>
    </xf>
    <xf numFmtId="0" fontId="0" fillId="5" borderId="6" xfId="0" applyNumberFormat="1" applyFont="1" applyFill="1" applyBorder="1" applyAlignment="1" applyProtection="1">
      <alignment horizontal="center" vertical="center" shrinkToFit="1"/>
    </xf>
    <xf numFmtId="0" fontId="0" fillId="5" borderId="5" xfId="1" applyNumberFormat="1" applyFont="1" applyFill="1" applyBorder="1" applyAlignment="1" applyProtection="1">
      <alignment horizontal="center" vertical="center" shrinkToFit="1"/>
    </xf>
    <xf numFmtId="0" fontId="1" fillId="4" borderId="6" xfId="1" applyNumberFormat="1" applyFont="1" applyFill="1" applyBorder="1" applyAlignment="1" applyProtection="1">
      <alignment horizontal="left" vertical="center" shrinkToFit="1"/>
    </xf>
    <xf numFmtId="0" fontId="0" fillId="5" borderId="6" xfId="1" applyNumberFormat="1" applyFont="1" applyFill="1" applyBorder="1" applyAlignment="1" applyProtection="1">
      <alignment horizontal="left" vertical="center" shrinkToFit="1"/>
      <protection locked="0"/>
    </xf>
    <xf numFmtId="0" fontId="1" fillId="4" borderId="4" xfId="1" applyNumberFormat="1" applyFont="1" applyFill="1" applyBorder="1" applyAlignment="1" applyProtection="1">
      <alignment horizontal="center" vertical="center" shrinkToFit="1"/>
    </xf>
    <xf numFmtId="0" fontId="1" fillId="4" borderId="7" xfId="1" applyNumberFormat="1" applyFont="1" applyFill="1" applyBorder="1" applyAlignment="1" applyProtection="1">
      <alignment horizontal="center" vertical="center" shrinkToFit="1"/>
    </xf>
    <xf numFmtId="0" fontId="1" fillId="4" borderId="2" xfId="1" applyNumberFormat="1" applyFont="1" applyFill="1" applyBorder="1" applyAlignment="1" applyProtection="1">
      <alignment horizontal="center" vertical="center" shrinkToFit="1"/>
    </xf>
    <xf numFmtId="0" fontId="1" fillId="4" borderId="3" xfId="1" applyNumberFormat="1" applyFont="1" applyFill="1" applyBorder="1" applyAlignment="1" applyProtection="1">
      <alignment horizontal="center" vertical="center" shrinkToFit="1"/>
    </xf>
    <xf numFmtId="0" fontId="1" fillId="4" borderId="5" xfId="1" applyNumberFormat="1" applyFont="1" applyFill="1" applyBorder="1" applyAlignment="1" applyProtection="1">
      <alignment horizontal="center" vertical="center" shrinkToFit="1"/>
    </xf>
    <xf numFmtId="0" fontId="1" fillId="4" borderId="6" xfId="1" applyNumberFormat="1" applyFont="1" applyFill="1" applyBorder="1" applyAlignment="1" applyProtection="1">
      <alignment horizontal="center" vertical="center" shrinkToFit="1"/>
    </xf>
    <xf numFmtId="0" fontId="0" fillId="5" borderId="6" xfId="1" applyNumberFormat="1" applyFont="1" applyFill="1" applyBorder="1" applyAlignment="1" applyProtection="1">
      <alignment horizontal="center" vertical="center" shrinkToFit="1"/>
      <protection locked="0"/>
    </xf>
    <xf numFmtId="0" fontId="0" fillId="5" borderId="6" xfId="1" applyNumberFormat="1" applyFont="1" applyFill="1" applyBorder="1" applyAlignment="1" applyProtection="1">
      <alignment horizontal="center" vertical="center" shrinkToFit="1"/>
    </xf>
    <xf numFmtId="0" fontId="0" fillId="5" borderId="6" xfId="1" applyNumberFormat="1" applyFont="1" applyFill="1" applyBorder="1" applyAlignment="1" applyProtection="1">
      <alignment horizontal="left" vertical="center" shrinkToFit="1"/>
    </xf>
    <xf numFmtId="0" fontId="4" fillId="5" borderId="6" xfId="1" applyNumberFormat="1" applyFont="1" applyFill="1" applyBorder="1" applyAlignment="1" applyProtection="1">
      <alignment horizontal="left" vertical="center" wrapText="1" shrinkToFit="1"/>
    </xf>
    <xf numFmtId="0" fontId="4" fillId="5" borderId="6" xfId="0" applyNumberFormat="1" applyFont="1" applyFill="1" applyBorder="1" applyAlignment="1" applyProtection="1">
      <alignment horizontal="left" vertical="center" wrapText="1" shrinkToFit="1"/>
    </xf>
    <xf numFmtId="0" fontId="6" fillId="5" borderId="6" xfId="1" applyNumberFormat="1" applyFont="1" applyFill="1" applyBorder="1" applyAlignment="1" applyProtection="1">
      <alignment horizontal="left" vertical="center" shrinkToFit="1"/>
    </xf>
    <xf numFmtId="0" fontId="6" fillId="5" borderId="6" xfId="1" applyNumberFormat="1" applyFont="1" applyFill="1" applyBorder="1" applyAlignment="1" applyProtection="1">
      <alignment horizontal="center" vertical="center" shrinkToFit="1"/>
    </xf>
    <xf numFmtId="0" fontId="0" fillId="5" borderId="7" xfId="1" applyNumberFormat="1" applyFont="1" applyFill="1" applyBorder="1" applyAlignment="1" applyProtection="1">
      <alignment horizontal="center" vertical="center" shrinkToFit="1"/>
    </xf>
    <xf numFmtId="0" fontId="0" fillId="5" borderId="6" xfId="1" applyNumberFormat="1" applyFont="1" applyFill="1" applyBorder="1" applyAlignment="1" applyProtection="1">
      <alignment horizontal="center" vertical="center" shrinkToFit="1"/>
    </xf>
    <xf numFmtId="0" fontId="0" fillId="5" borderId="6" xfId="1" applyNumberFormat="1" applyFont="1" applyFill="1" applyBorder="1" applyAlignment="1" applyProtection="1">
      <alignment horizontal="left" vertical="center" shrinkToFit="1"/>
    </xf>
    <xf numFmtId="0" fontId="2" fillId="0" borderId="11" xfId="1" applyNumberFormat="1" applyFont="1" applyBorder="1" applyAlignment="1">
      <alignment horizontal="left" vertical="center"/>
    </xf>
    <xf numFmtId="0" fontId="3" fillId="0" borderId="11" xfId="1" applyNumberFormat="1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4" fillId="5" borderId="6" xfId="1" applyNumberFormat="1" applyFont="1" applyFill="1" applyBorder="1" applyAlignment="1" applyProtection="1">
      <alignment horizontal="left" vertical="center" shrinkToFit="1"/>
    </xf>
    <xf numFmtId="0" fontId="0" fillId="5" borderId="12" xfId="1" applyNumberFormat="1" applyFont="1" applyFill="1" applyBorder="1" applyAlignment="1" applyProtection="1">
      <alignment horizontal="center" vertical="center" shrinkToFit="1"/>
    </xf>
    <xf numFmtId="0" fontId="0" fillId="5" borderId="13" xfId="1" applyNumberFormat="1" applyFont="1" applyFill="1" applyBorder="1" applyAlignment="1" applyProtection="1">
      <alignment horizontal="center" vertical="center" shrinkToFit="1"/>
    </xf>
    <xf numFmtId="0" fontId="0" fillId="5" borderId="14" xfId="1" applyNumberFormat="1" applyFont="1" applyFill="1" applyBorder="1" applyAlignment="1" applyProtection="1">
      <alignment horizontal="center" vertical="center" shrinkToFit="1"/>
    </xf>
    <xf numFmtId="0" fontId="0" fillId="5" borderId="8" xfId="1" applyNumberFormat="1" applyFont="1" applyFill="1" applyBorder="1" applyAlignment="1" applyProtection="1">
      <alignment horizontal="center" vertical="center" shrinkToFit="1"/>
    </xf>
    <xf numFmtId="0" fontId="0" fillId="5" borderId="9" xfId="1" applyNumberFormat="1" applyFont="1" applyFill="1" applyBorder="1" applyAlignment="1" applyProtection="1">
      <alignment horizontal="center" vertical="center" shrinkToFit="1"/>
    </xf>
    <xf numFmtId="0" fontId="0" fillId="5" borderId="10" xfId="1" applyNumberFormat="1" applyFont="1" applyFill="1" applyBorder="1" applyAlignment="1" applyProtection="1">
      <alignment horizontal="center" vertical="center" shrinkToFit="1"/>
    </xf>
    <xf numFmtId="0" fontId="2" fillId="0" borderId="0" xfId="1" applyNumberFormat="1" applyFont="1" applyBorder="1" applyAlignment="1">
      <alignment horizontal="left" vertical="center"/>
    </xf>
    <xf numFmtId="0" fontId="3" fillId="0" borderId="0" xfId="1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</cellXfs>
  <cellStyles count="3">
    <cellStyle name="메모" xfId="2" xr:uid="{00000000-0005-0000-0000-000000000000}"/>
    <cellStyle name="표준" xfId="0" builtinId="0"/>
    <cellStyle name="표준 3" xfId="1" xr:uid="{00000000-0005-0000-0000-000002000000}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 xr9:uid="{00000000-0011-0000-FFFF-FFFF00000000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 xr9:uid="{00000000-0011-0000-FFFF-FFFF01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00B0F0"/>
    <pageSetUpPr fitToPage="1"/>
  </sheetPr>
  <dimension ref="A1:J54"/>
  <sheetViews>
    <sheetView showGridLines="0" tabSelected="1" zoomScale="85" zoomScaleNormal="85" zoomScaleSheetLayoutView="75" workbookViewId="0">
      <pane xSplit="1" topLeftCell="B1" activePane="topRight" state="frozen"/>
      <selection pane="topRight" activeCell="E6" sqref="E6:E12"/>
    </sheetView>
  </sheetViews>
  <sheetFormatPr defaultColWidth="8.75" defaultRowHeight="16.5" x14ac:dyDescent="0.3"/>
  <cols>
    <col min="1" max="1" width="15.75" style="1" customWidth="1"/>
    <col min="2" max="2" width="9" style="1" customWidth="1"/>
    <col min="3" max="3" width="19.75" style="1" bestFit="1" customWidth="1"/>
    <col min="4" max="4" width="29.25" style="4" customWidth="1"/>
    <col min="5" max="5" width="67.375" style="17" customWidth="1"/>
    <col min="6" max="6" width="9.125" style="1" bestFit="1" customWidth="1"/>
    <col min="7" max="7" width="9.75" style="1" bestFit="1" customWidth="1"/>
    <col min="8" max="8" width="43.5" style="1" bestFit="1" customWidth="1"/>
    <col min="9" max="9" width="24.125" style="17" bestFit="1" customWidth="1"/>
    <col min="10" max="10" width="8.75" style="1"/>
    <col min="11" max="16384" width="8.75" style="2"/>
  </cols>
  <sheetData>
    <row r="1" spans="1:10" ht="45" customHeight="1" x14ac:dyDescent="0.3">
      <c r="A1" s="39" t="s">
        <v>269</v>
      </c>
      <c r="B1" s="40"/>
      <c r="C1" s="40"/>
      <c r="D1" s="40"/>
      <c r="E1" s="41"/>
      <c r="F1" s="41"/>
      <c r="G1" s="41"/>
      <c r="H1" s="41"/>
      <c r="I1" s="41"/>
    </row>
    <row r="2" spans="1:10" x14ac:dyDescent="0.3">
      <c r="A2" s="8" t="s">
        <v>15</v>
      </c>
      <c r="B2" s="9" t="s">
        <v>12</v>
      </c>
      <c r="C2" s="9" t="s">
        <v>16</v>
      </c>
      <c r="D2" s="9" t="s">
        <v>14</v>
      </c>
      <c r="E2" s="9" t="s">
        <v>219</v>
      </c>
      <c r="F2" s="9" t="s">
        <v>221</v>
      </c>
      <c r="G2" s="9" t="s">
        <v>220</v>
      </c>
      <c r="H2" s="9" t="s">
        <v>218</v>
      </c>
      <c r="I2" s="9" t="s">
        <v>13</v>
      </c>
      <c r="J2" s="10" t="s">
        <v>39</v>
      </c>
    </row>
    <row r="3" spans="1:10" x14ac:dyDescent="0.3">
      <c r="A3" s="11"/>
      <c r="B3" s="12"/>
      <c r="C3" s="12"/>
      <c r="D3" s="12"/>
      <c r="E3" s="12"/>
      <c r="F3" s="12"/>
      <c r="G3" s="12"/>
      <c r="H3" s="12"/>
      <c r="I3" s="12"/>
      <c r="J3" s="13">
        <f>SUM(J4:J36)</f>
        <v>33</v>
      </c>
    </row>
    <row r="4" spans="1:10" ht="16.5" customHeight="1" x14ac:dyDescent="0.3">
      <c r="A4" s="20" t="s">
        <v>42</v>
      </c>
      <c r="B4" s="18" t="s">
        <v>27</v>
      </c>
      <c r="C4" s="18" t="s">
        <v>212</v>
      </c>
      <c r="D4" s="14" t="s">
        <v>96</v>
      </c>
      <c r="E4" s="14" t="s">
        <v>92</v>
      </c>
      <c r="F4" s="18">
        <v>0.2</v>
      </c>
      <c r="G4" s="18" t="s">
        <v>22</v>
      </c>
      <c r="H4" s="14" t="s">
        <v>70</v>
      </c>
      <c r="I4" s="14"/>
      <c r="J4" s="36">
        <f>COUNTA(C4:C36)</f>
        <v>33</v>
      </c>
    </row>
    <row r="5" spans="1:10" ht="49.5" x14ac:dyDescent="0.3">
      <c r="A5" s="20" t="s">
        <v>42</v>
      </c>
      <c r="B5" s="18" t="s">
        <v>25</v>
      </c>
      <c r="C5" s="18" t="s">
        <v>203</v>
      </c>
      <c r="D5" s="14" t="s">
        <v>94</v>
      </c>
      <c r="E5" s="14" t="s">
        <v>145</v>
      </c>
      <c r="F5" s="18">
        <v>0.04</v>
      </c>
      <c r="G5" s="18" t="s">
        <v>22</v>
      </c>
      <c r="H5" s="32" t="s">
        <v>251</v>
      </c>
      <c r="I5" s="14"/>
      <c r="J5" s="36"/>
    </row>
    <row r="6" spans="1:10" x14ac:dyDescent="0.3">
      <c r="A6" s="20" t="s">
        <v>42</v>
      </c>
      <c r="B6" s="37" t="s">
        <v>32</v>
      </c>
      <c r="C6" s="18" t="s">
        <v>182</v>
      </c>
      <c r="D6" s="14" t="s">
        <v>10</v>
      </c>
      <c r="E6" s="38" t="s">
        <v>240</v>
      </c>
      <c r="F6" s="37">
        <v>0.65</v>
      </c>
      <c r="G6" s="37" t="s">
        <v>29</v>
      </c>
      <c r="H6" s="42" t="s">
        <v>266</v>
      </c>
      <c r="I6" s="14"/>
      <c r="J6" s="36"/>
    </row>
    <row r="7" spans="1:10" x14ac:dyDescent="0.3">
      <c r="A7" s="20" t="s">
        <v>42</v>
      </c>
      <c r="B7" s="37"/>
      <c r="C7" s="18" t="s">
        <v>215</v>
      </c>
      <c r="D7" s="14" t="s">
        <v>10</v>
      </c>
      <c r="E7" s="38"/>
      <c r="F7" s="37"/>
      <c r="G7" s="37"/>
      <c r="H7" s="38" t="s">
        <v>47</v>
      </c>
      <c r="I7" s="14"/>
      <c r="J7" s="36"/>
    </row>
    <row r="8" spans="1:10" x14ac:dyDescent="0.3">
      <c r="A8" s="20" t="s">
        <v>42</v>
      </c>
      <c r="B8" s="37"/>
      <c r="C8" s="18" t="s">
        <v>178</v>
      </c>
      <c r="D8" s="14" t="s">
        <v>10</v>
      </c>
      <c r="E8" s="38"/>
      <c r="F8" s="37"/>
      <c r="G8" s="37"/>
      <c r="H8" s="38" t="s">
        <v>47</v>
      </c>
      <c r="I8" s="14"/>
      <c r="J8" s="36"/>
    </row>
    <row r="9" spans="1:10" x14ac:dyDescent="0.3">
      <c r="A9" s="20" t="s">
        <v>42</v>
      </c>
      <c r="B9" s="37"/>
      <c r="C9" s="18" t="s">
        <v>68</v>
      </c>
      <c r="D9" s="14" t="s">
        <v>10</v>
      </c>
      <c r="E9" s="38"/>
      <c r="F9" s="37"/>
      <c r="G9" s="37"/>
      <c r="H9" s="38" t="s">
        <v>47</v>
      </c>
      <c r="I9" s="14"/>
      <c r="J9" s="36"/>
    </row>
    <row r="10" spans="1:10" x14ac:dyDescent="0.3">
      <c r="A10" s="20" t="s">
        <v>42</v>
      </c>
      <c r="B10" s="37"/>
      <c r="C10" s="18" t="s">
        <v>188</v>
      </c>
      <c r="D10" s="14" t="s">
        <v>10</v>
      </c>
      <c r="E10" s="38"/>
      <c r="F10" s="37"/>
      <c r="G10" s="37"/>
      <c r="H10" s="38" t="s">
        <v>47</v>
      </c>
      <c r="I10" s="14"/>
      <c r="J10" s="36"/>
    </row>
    <row r="11" spans="1:10" x14ac:dyDescent="0.3">
      <c r="A11" s="20" t="s">
        <v>42</v>
      </c>
      <c r="B11" s="37"/>
      <c r="C11" s="18" t="s">
        <v>77</v>
      </c>
      <c r="D11" s="14" t="s">
        <v>10</v>
      </c>
      <c r="E11" s="38"/>
      <c r="F11" s="37"/>
      <c r="G11" s="37"/>
      <c r="H11" s="38" t="s">
        <v>47</v>
      </c>
      <c r="I11" s="14"/>
      <c r="J11" s="36"/>
    </row>
    <row r="12" spans="1:10" x14ac:dyDescent="0.3">
      <c r="A12" s="20" t="s">
        <v>42</v>
      </c>
      <c r="B12" s="37"/>
      <c r="C12" s="18" t="s">
        <v>204</v>
      </c>
      <c r="D12" s="14" t="s">
        <v>10</v>
      </c>
      <c r="E12" s="38"/>
      <c r="F12" s="37"/>
      <c r="G12" s="37"/>
      <c r="H12" s="38" t="s">
        <v>47</v>
      </c>
      <c r="I12" s="14"/>
      <c r="J12" s="36"/>
    </row>
    <row r="13" spans="1:10" ht="33" x14ac:dyDescent="0.3">
      <c r="A13" s="20" t="s">
        <v>42</v>
      </c>
      <c r="B13" s="18" t="s">
        <v>17</v>
      </c>
      <c r="C13" s="18" t="s">
        <v>187</v>
      </c>
      <c r="D13" s="14" t="s">
        <v>109</v>
      </c>
      <c r="E13" s="14" t="s">
        <v>245</v>
      </c>
      <c r="F13" s="18">
        <v>0.05</v>
      </c>
      <c r="G13" s="18" t="s">
        <v>22</v>
      </c>
      <c r="H13" s="32" t="s">
        <v>252</v>
      </c>
      <c r="I13" s="14"/>
      <c r="J13" s="36"/>
    </row>
    <row r="14" spans="1:10" ht="33" x14ac:dyDescent="0.3">
      <c r="A14" s="20" t="s">
        <v>42</v>
      </c>
      <c r="B14" s="18" t="s">
        <v>37</v>
      </c>
      <c r="C14" s="18" t="s">
        <v>210</v>
      </c>
      <c r="D14" s="14" t="s">
        <v>122</v>
      </c>
      <c r="E14" s="14" t="s">
        <v>125</v>
      </c>
      <c r="F14" s="18">
        <v>0.35</v>
      </c>
      <c r="G14" s="18" t="s">
        <v>22</v>
      </c>
      <c r="H14" s="32" t="s">
        <v>253</v>
      </c>
      <c r="I14" s="14"/>
      <c r="J14" s="36"/>
    </row>
    <row r="15" spans="1:10" x14ac:dyDescent="0.3">
      <c r="A15" s="20" t="s">
        <v>42</v>
      </c>
      <c r="B15" s="37" t="s">
        <v>35</v>
      </c>
      <c r="C15" s="18" t="s">
        <v>196</v>
      </c>
      <c r="D15" s="14" t="s">
        <v>130</v>
      </c>
      <c r="E15" s="14" t="s">
        <v>144</v>
      </c>
      <c r="F15" s="18">
        <v>0.22</v>
      </c>
      <c r="G15" s="18" t="s">
        <v>22</v>
      </c>
      <c r="H15" s="14" t="s">
        <v>67</v>
      </c>
      <c r="I15" s="14"/>
      <c r="J15" s="36"/>
    </row>
    <row r="16" spans="1:10" x14ac:dyDescent="0.3">
      <c r="A16" s="20" t="s">
        <v>42</v>
      </c>
      <c r="B16" s="37"/>
      <c r="C16" s="18" t="s">
        <v>209</v>
      </c>
      <c r="D16" s="14" t="s">
        <v>102</v>
      </c>
      <c r="E16" s="14" t="s">
        <v>160</v>
      </c>
      <c r="F16" s="18">
        <v>0.34</v>
      </c>
      <c r="G16" s="18" t="s">
        <v>29</v>
      </c>
      <c r="H16" s="14" t="s">
        <v>11</v>
      </c>
      <c r="I16" s="14"/>
      <c r="J16" s="36"/>
    </row>
    <row r="17" spans="1:10" x14ac:dyDescent="0.3">
      <c r="A17" s="20" t="s">
        <v>42</v>
      </c>
      <c r="B17" s="37"/>
      <c r="C17" s="18" t="s">
        <v>175</v>
      </c>
      <c r="D17" s="14" t="s">
        <v>117</v>
      </c>
      <c r="E17" s="14" t="s">
        <v>142</v>
      </c>
      <c r="F17" s="18">
        <v>0.37</v>
      </c>
      <c r="G17" s="18" t="s">
        <v>22</v>
      </c>
      <c r="H17" s="34" t="s">
        <v>263</v>
      </c>
      <c r="I17" s="14"/>
      <c r="J17" s="36"/>
    </row>
    <row r="18" spans="1:10" ht="33" x14ac:dyDescent="0.3">
      <c r="A18" s="20" t="s">
        <v>42</v>
      </c>
      <c r="B18" s="18" t="s">
        <v>20</v>
      </c>
      <c r="C18" s="18" t="s">
        <v>57</v>
      </c>
      <c r="D18" s="14" t="s">
        <v>75</v>
      </c>
      <c r="E18" s="15" t="s">
        <v>143</v>
      </c>
      <c r="F18" s="18">
        <v>0.13</v>
      </c>
      <c r="G18" s="18" t="s">
        <v>22</v>
      </c>
      <c r="H18" s="33" t="s">
        <v>254</v>
      </c>
      <c r="I18" s="15"/>
      <c r="J18" s="36"/>
    </row>
    <row r="19" spans="1:10" ht="49.5" x14ac:dyDescent="0.3">
      <c r="A19" s="20" t="s">
        <v>42</v>
      </c>
      <c r="B19" s="37" t="s">
        <v>36</v>
      </c>
      <c r="C19" s="18" t="s">
        <v>262</v>
      </c>
      <c r="D19" s="14" t="s">
        <v>84</v>
      </c>
      <c r="E19" s="14" t="s">
        <v>151</v>
      </c>
      <c r="F19" s="18">
        <v>7.0000000000000007E-2</v>
      </c>
      <c r="G19" s="18" t="s">
        <v>22</v>
      </c>
      <c r="H19" s="32" t="s">
        <v>255</v>
      </c>
      <c r="I19" s="38"/>
      <c r="J19" s="36"/>
    </row>
    <row r="20" spans="1:10" ht="49.5" x14ac:dyDescent="0.3">
      <c r="A20" s="20" t="s">
        <v>42</v>
      </c>
      <c r="B20" s="37"/>
      <c r="C20" s="18" t="s">
        <v>174</v>
      </c>
      <c r="D20" s="14" t="s">
        <v>73</v>
      </c>
      <c r="E20" s="14" t="s">
        <v>248</v>
      </c>
      <c r="F20" s="18">
        <v>7.0000000000000007E-2</v>
      </c>
      <c r="G20" s="18" t="s">
        <v>22</v>
      </c>
      <c r="H20" s="32" t="s">
        <v>255</v>
      </c>
      <c r="I20" s="38"/>
      <c r="J20" s="36"/>
    </row>
    <row r="21" spans="1:10" x14ac:dyDescent="0.3">
      <c r="A21" s="20" t="s">
        <v>42</v>
      </c>
      <c r="B21" s="37" t="s">
        <v>23</v>
      </c>
      <c r="C21" s="18" t="s">
        <v>217</v>
      </c>
      <c r="D21" s="14" t="s">
        <v>112</v>
      </c>
      <c r="E21" s="14" t="s">
        <v>246</v>
      </c>
      <c r="F21" s="18">
        <v>3.2000000000000001E-2</v>
      </c>
      <c r="G21" s="18" t="s">
        <v>22</v>
      </c>
      <c r="H21" s="14" t="s">
        <v>4</v>
      </c>
      <c r="I21" s="14"/>
      <c r="J21" s="36"/>
    </row>
    <row r="22" spans="1:10" x14ac:dyDescent="0.3">
      <c r="A22" s="20" t="s">
        <v>42</v>
      </c>
      <c r="B22" s="37"/>
      <c r="C22" s="18" t="s">
        <v>193</v>
      </c>
      <c r="D22" s="14" t="s">
        <v>71</v>
      </c>
      <c r="E22" s="14" t="s">
        <v>7</v>
      </c>
      <c r="F22" s="18">
        <v>0.45</v>
      </c>
      <c r="G22" s="18" t="s">
        <v>29</v>
      </c>
      <c r="H22" s="14" t="s">
        <v>4</v>
      </c>
      <c r="I22" s="14"/>
      <c r="J22" s="36"/>
    </row>
    <row r="23" spans="1:10" ht="33" x14ac:dyDescent="0.3">
      <c r="A23" s="20" t="s">
        <v>42</v>
      </c>
      <c r="B23" s="37" t="s">
        <v>31</v>
      </c>
      <c r="C23" s="18" t="s">
        <v>62</v>
      </c>
      <c r="D23" s="14" t="s">
        <v>87</v>
      </c>
      <c r="E23" s="14" t="s">
        <v>166</v>
      </c>
      <c r="F23" s="18">
        <v>0.36</v>
      </c>
      <c r="G23" s="18" t="s">
        <v>22</v>
      </c>
      <c r="H23" s="32" t="s">
        <v>256</v>
      </c>
      <c r="I23" s="14"/>
      <c r="J23" s="36"/>
    </row>
    <row r="24" spans="1:10" ht="33" x14ac:dyDescent="0.3">
      <c r="A24" s="20" t="s">
        <v>42</v>
      </c>
      <c r="B24" s="37"/>
      <c r="C24" s="18" t="s">
        <v>72</v>
      </c>
      <c r="D24" s="14" t="s">
        <v>104</v>
      </c>
      <c r="E24" s="14" t="s">
        <v>162</v>
      </c>
      <c r="F24" s="18">
        <v>0.95</v>
      </c>
      <c r="G24" s="18" t="s">
        <v>29</v>
      </c>
      <c r="H24" s="32" t="s">
        <v>256</v>
      </c>
      <c r="I24" s="14"/>
      <c r="J24" s="36"/>
    </row>
    <row r="25" spans="1:10" x14ac:dyDescent="0.3">
      <c r="A25" s="20" t="s">
        <v>42</v>
      </c>
      <c r="B25" s="37" t="s">
        <v>19</v>
      </c>
      <c r="C25" s="18" t="s">
        <v>179</v>
      </c>
      <c r="D25" s="14" t="s">
        <v>118</v>
      </c>
      <c r="E25" s="14" t="s">
        <v>150</v>
      </c>
      <c r="F25" s="18">
        <v>0.24</v>
      </c>
      <c r="G25" s="18" t="s">
        <v>29</v>
      </c>
      <c r="H25" s="14" t="s">
        <v>3</v>
      </c>
      <c r="I25" s="14"/>
      <c r="J25" s="36"/>
    </row>
    <row r="26" spans="1:10" ht="33" x14ac:dyDescent="0.3">
      <c r="A26" s="20" t="s">
        <v>42</v>
      </c>
      <c r="B26" s="37"/>
      <c r="C26" s="18" t="s">
        <v>207</v>
      </c>
      <c r="D26" s="14" t="s">
        <v>115</v>
      </c>
      <c r="E26" s="14" t="s">
        <v>158</v>
      </c>
      <c r="F26" s="18">
        <v>7.4999999999999997E-2</v>
      </c>
      <c r="G26" s="18" t="s">
        <v>22</v>
      </c>
      <c r="H26" s="32" t="s">
        <v>257</v>
      </c>
      <c r="I26" s="14"/>
      <c r="J26" s="36"/>
    </row>
    <row r="27" spans="1:10" ht="33" x14ac:dyDescent="0.3">
      <c r="A27" s="20" t="s">
        <v>42</v>
      </c>
      <c r="B27" s="18" t="s">
        <v>30</v>
      </c>
      <c r="C27" s="18" t="s">
        <v>183</v>
      </c>
      <c r="D27" s="14" t="s">
        <v>76</v>
      </c>
      <c r="E27" s="14" t="s">
        <v>243</v>
      </c>
      <c r="F27" s="18">
        <v>0.12</v>
      </c>
      <c r="G27" s="18" t="s">
        <v>22</v>
      </c>
      <c r="H27" s="32" t="s">
        <v>258</v>
      </c>
      <c r="I27" s="14"/>
      <c r="J27" s="36"/>
    </row>
    <row r="28" spans="1:10" ht="33" x14ac:dyDescent="0.3">
      <c r="A28" s="20" t="s">
        <v>42</v>
      </c>
      <c r="B28" s="18" t="s">
        <v>38</v>
      </c>
      <c r="C28" s="18" t="s">
        <v>205</v>
      </c>
      <c r="D28" s="14" t="s">
        <v>114</v>
      </c>
      <c r="E28" s="14" t="s">
        <v>90</v>
      </c>
      <c r="F28" s="18">
        <v>5.5000000000000007E-2</v>
      </c>
      <c r="G28" s="18" t="s">
        <v>22</v>
      </c>
      <c r="H28" s="32" t="s">
        <v>259</v>
      </c>
      <c r="I28" s="14"/>
      <c r="J28" s="36"/>
    </row>
    <row r="29" spans="1:10" x14ac:dyDescent="0.3">
      <c r="A29" s="20" t="s">
        <v>42</v>
      </c>
      <c r="B29" s="37" t="s">
        <v>28</v>
      </c>
      <c r="C29" s="18" t="s">
        <v>206</v>
      </c>
      <c r="D29" s="14" t="s">
        <v>100</v>
      </c>
      <c r="E29" s="14" t="s">
        <v>244</v>
      </c>
      <c r="F29" s="18">
        <v>0.12</v>
      </c>
      <c r="G29" s="18" t="s">
        <v>22</v>
      </c>
      <c r="H29" s="14" t="s">
        <v>59</v>
      </c>
      <c r="I29" s="14"/>
      <c r="J29" s="36"/>
    </row>
    <row r="30" spans="1:10" x14ac:dyDescent="0.3">
      <c r="A30" s="20" t="s">
        <v>42</v>
      </c>
      <c r="B30" s="37"/>
      <c r="C30" s="18" t="s">
        <v>189</v>
      </c>
      <c r="D30" s="14" t="s">
        <v>103</v>
      </c>
      <c r="E30" s="14" t="s">
        <v>113</v>
      </c>
      <c r="F30" s="18">
        <v>0.1</v>
      </c>
      <c r="G30" s="18" t="s">
        <v>22</v>
      </c>
      <c r="H30" s="14" t="s">
        <v>59</v>
      </c>
      <c r="I30" s="14"/>
      <c r="J30" s="36"/>
    </row>
    <row r="31" spans="1:10" x14ac:dyDescent="0.3">
      <c r="A31" s="20" t="s">
        <v>42</v>
      </c>
      <c r="B31" s="37"/>
      <c r="C31" s="18" t="s">
        <v>213</v>
      </c>
      <c r="D31" s="14" t="s">
        <v>110</v>
      </c>
      <c r="E31" s="34" t="s">
        <v>264</v>
      </c>
      <c r="F31" s="35">
        <v>0.13500000000000001</v>
      </c>
      <c r="G31" s="18" t="s">
        <v>22</v>
      </c>
      <c r="H31" s="14" t="s">
        <v>59</v>
      </c>
      <c r="I31" s="14"/>
      <c r="J31" s="36"/>
    </row>
    <row r="32" spans="1:10" x14ac:dyDescent="0.3">
      <c r="A32" s="20" t="s">
        <v>42</v>
      </c>
      <c r="B32" s="18" t="s">
        <v>34</v>
      </c>
      <c r="C32" s="18" t="s">
        <v>170</v>
      </c>
      <c r="D32" s="14" t="s">
        <v>6</v>
      </c>
      <c r="E32" s="14" t="s">
        <v>152</v>
      </c>
      <c r="F32" s="18">
        <v>0.12</v>
      </c>
      <c r="G32" s="18" t="s">
        <v>22</v>
      </c>
      <c r="H32" s="14" t="s">
        <v>5</v>
      </c>
      <c r="I32" s="14"/>
      <c r="J32" s="36"/>
    </row>
    <row r="33" spans="1:10" x14ac:dyDescent="0.3">
      <c r="A33" s="20" t="s">
        <v>42</v>
      </c>
      <c r="B33" s="18" t="s">
        <v>26</v>
      </c>
      <c r="C33" s="18" t="s">
        <v>78</v>
      </c>
      <c r="D33" s="14" t="s">
        <v>126</v>
      </c>
      <c r="E33" s="14" t="s">
        <v>0</v>
      </c>
      <c r="F33" s="18">
        <v>0.87</v>
      </c>
      <c r="G33" s="18" t="s">
        <v>22</v>
      </c>
      <c r="H33" s="14" t="s">
        <v>265</v>
      </c>
      <c r="I33" s="14"/>
      <c r="J33" s="36"/>
    </row>
    <row r="34" spans="1:10" ht="33" x14ac:dyDescent="0.3">
      <c r="A34" s="20" t="s">
        <v>42</v>
      </c>
      <c r="B34" s="37" t="s">
        <v>24</v>
      </c>
      <c r="C34" s="18" t="s">
        <v>168</v>
      </c>
      <c r="D34" s="14" t="s">
        <v>50</v>
      </c>
      <c r="E34" s="14" t="s">
        <v>156</v>
      </c>
      <c r="F34" s="18">
        <v>0.1</v>
      </c>
      <c r="G34" s="18" t="s">
        <v>22</v>
      </c>
      <c r="H34" s="32" t="s">
        <v>260</v>
      </c>
      <c r="I34" s="14"/>
      <c r="J34" s="36"/>
    </row>
    <row r="35" spans="1:10" ht="33" x14ac:dyDescent="0.3">
      <c r="A35" s="20" t="s">
        <v>42</v>
      </c>
      <c r="B35" s="37"/>
      <c r="C35" s="18" t="s">
        <v>184</v>
      </c>
      <c r="D35" s="14" t="s">
        <v>69</v>
      </c>
      <c r="E35" s="14" t="s">
        <v>164</v>
      </c>
      <c r="F35" s="18">
        <v>0.37</v>
      </c>
      <c r="G35" s="18" t="s">
        <v>22</v>
      </c>
      <c r="H35" s="32" t="s">
        <v>260</v>
      </c>
      <c r="I35" s="14"/>
      <c r="J35" s="36"/>
    </row>
    <row r="36" spans="1:10" ht="33" x14ac:dyDescent="0.3">
      <c r="A36" s="20" t="s">
        <v>42</v>
      </c>
      <c r="B36" s="18" t="s">
        <v>33</v>
      </c>
      <c r="C36" s="19" t="s">
        <v>208</v>
      </c>
      <c r="D36" s="15" t="s">
        <v>91</v>
      </c>
      <c r="E36" s="15" t="s">
        <v>86</v>
      </c>
      <c r="F36" s="19">
        <v>0.15</v>
      </c>
      <c r="G36" s="19" t="s">
        <v>22</v>
      </c>
      <c r="H36" s="33" t="s">
        <v>261</v>
      </c>
      <c r="I36" s="15"/>
      <c r="J36" s="36"/>
    </row>
    <row r="37" spans="1:10" x14ac:dyDescent="0.3">
      <c r="A37" s="5"/>
      <c r="B37" s="5"/>
      <c r="C37" s="5"/>
      <c r="D37" s="7"/>
      <c r="E37" s="16"/>
      <c r="F37" s="5"/>
      <c r="G37" s="5"/>
      <c r="H37" s="5"/>
      <c r="I37" s="16"/>
    </row>
    <row r="38" spans="1:10" x14ac:dyDescent="0.3">
      <c r="A38" s="5"/>
      <c r="B38" s="5"/>
      <c r="C38" s="5"/>
      <c r="D38" s="7"/>
      <c r="E38" s="16"/>
      <c r="F38" s="5"/>
      <c r="G38" s="5"/>
      <c r="H38" s="5"/>
      <c r="I38" s="16"/>
    </row>
    <row r="39" spans="1:10" x14ac:dyDescent="0.3">
      <c r="A39" s="5"/>
      <c r="B39" s="5"/>
      <c r="C39" s="5"/>
      <c r="D39" s="7"/>
      <c r="E39" s="16"/>
      <c r="F39" s="5"/>
      <c r="G39" s="5"/>
      <c r="H39" s="5"/>
      <c r="I39" s="16"/>
    </row>
    <row r="40" spans="1:10" x14ac:dyDescent="0.3">
      <c r="A40" s="5"/>
      <c r="B40" s="5"/>
      <c r="C40" s="5"/>
      <c r="D40" s="7"/>
      <c r="E40" s="16"/>
      <c r="F40" s="5"/>
      <c r="G40" s="5"/>
      <c r="H40" s="5"/>
      <c r="I40" s="16"/>
    </row>
    <row r="41" spans="1:10" x14ac:dyDescent="0.3">
      <c r="A41" s="5"/>
      <c r="B41" s="5"/>
      <c r="C41" s="5"/>
      <c r="D41" s="7"/>
      <c r="E41" s="16"/>
      <c r="F41" s="5"/>
      <c r="G41" s="5"/>
      <c r="H41" s="5"/>
      <c r="I41" s="16"/>
    </row>
    <row r="42" spans="1:10" x14ac:dyDescent="0.3">
      <c r="A42" s="5"/>
      <c r="B42" s="5"/>
      <c r="C42" s="5"/>
      <c r="D42" s="7"/>
      <c r="E42" s="16"/>
      <c r="F42" s="5"/>
      <c r="G42" s="5"/>
      <c r="H42" s="5"/>
      <c r="I42" s="16"/>
    </row>
    <row r="43" spans="1:10" x14ac:dyDescent="0.3">
      <c r="A43" s="5"/>
      <c r="B43" s="5"/>
      <c r="C43" s="5"/>
      <c r="D43" s="7"/>
      <c r="E43" s="16"/>
      <c r="F43" s="5"/>
      <c r="G43" s="5"/>
      <c r="H43" s="5"/>
      <c r="I43" s="16"/>
    </row>
    <row r="44" spans="1:10" x14ac:dyDescent="0.3">
      <c r="A44" s="5"/>
      <c r="B44" s="5"/>
      <c r="C44" s="5"/>
      <c r="D44" s="7"/>
      <c r="E44" s="16"/>
      <c r="F44" s="5"/>
      <c r="G44" s="5"/>
      <c r="H44" s="5"/>
      <c r="I44" s="16"/>
    </row>
    <row r="45" spans="1:10" x14ac:dyDescent="0.3">
      <c r="A45" s="5"/>
      <c r="B45" s="5"/>
      <c r="C45" s="5"/>
      <c r="D45" s="7"/>
      <c r="E45" s="16"/>
      <c r="F45" s="5"/>
      <c r="G45" s="5"/>
      <c r="H45" s="5"/>
      <c r="I45" s="16"/>
    </row>
    <row r="46" spans="1:10" x14ac:dyDescent="0.3">
      <c r="A46" s="5"/>
      <c r="B46" s="5"/>
      <c r="C46" s="5"/>
      <c r="D46" s="7"/>
      <c r="E46" s="16"/>
      <c r="F46" s="5"/>
      <c r="G46" s="5"/>
      <c r="H46" s="5"/>
      <c r="I46" s="16"/>
    </row>
    <row r="47" spans="1:10" x14ac:dyDescent="0.3">
      <c r="A47" s="5"/>
      <c r="B47" s="5"/>
      <c r="C47" s="5"/>
      <c r="D47" s="7"/>
      <c r="E47" s="16"/>
      <c r="F47" s="5"/>
      <c r="G47" s="5"/>
      <c r="H47" s="5"/>
      <c r="I47" s="16"/>
    </row>
    <row r="48" spans="1:10" x14ac:dyDescent="0.3">
      <c r="A48" s="5"/>
      <c r="B48" s="5"/>
      <c r="C48" s="5"/>
      <c r="D48" s="7"/>
      <c r="E48" s="16"/>
      <c r="F48" s="5"/>
      <c r="G48" s="5"/>
      <c r="H48" s="5"/>
      <c r="I48" s="16"/>
    </row>
    <row r="49" spans="1:9" x14ac:dyDescent="0.3">
      <c r="A49" s="5"/>
      <c r="B49" s="5"/>
      <c r="C49" s="5"/>
      <c r="D49" s="7"/>
      <c r="E49" s="16"/>
      <c r="F49" s="5"/>
      <c r="G49" s="5"/>
      <c r="H49" s="5"/>
      <c r="I49" s="16"/>
    </row>
    <row r="50" spans="1:9" x14ac:dyDescent="0.3">
      <c r="A50" s="5"/>
      <c r="B50" s="5"/>
      <c r="C50" s="5"/>
      <c r="D50" s="7"/>
      <c r="E50" s="16"/>
      <c r="F50" s="5"/>
      <c r="G50" s="5"/>
      <c r="H50" s="5"/>
      <c r="I50" s="16"/>
    </row>
    <row r="51" spans="1:9" x14ac:dyDescent="0.3">
      <c r="A51" s="5"/>
      <c r="B51" s="5"/>
      <c r="C51" s="5"/>
      <c r="D51" s="7"/>
      <c r="E51" s="16"/>
      <c r="F51" s="5"/>
      <c r="G51" s="5"/>
      <c r="H51" s="5"/>
      <c r="I51" s="16"/>
    </row>
    <row r="52" spans="1:9" x14ac:dyDescent="0.3">
      <c r="A52" s="5"/>
      <c r="B52" s="5"/>
      <c r="C52" s="5"/>
      <c r="D52" s="7"/>
      <c r="E52" s="16"/>
      <c r="F52" s="5"/>
      <c r="G52" s="5"/>
      <c r="H52" s="5"/>
      <c r="I52" s="16"/>
    </row>
    <row r="53" spans="1:9" x14ac:dyDescent="0.3">
      <c r="A53" s="5"/>
      <c r="B53" s="5"/>
      <c r="C53" s="5"/>
      <c r="D53" s="7"/>
      <c r="E53" s="16"/>
      <c r="F53" s="5"/>
      <c r="G53" s="5"/>
      <c r="H53" s="5"/>
      <c r="I53" s="16"/>
    </row>
    <row r="54" spans="1:9" x14ac:dyDescent="0.3">
      <c r="A54" s="5"/>
      <c r="B54" s="5"/>
      <c r="C54" s="5"/>
      <c r="D54" s="7"/>
      <c r="E54" s="16"/>
      <c r="F54" s="5"/>
      <c r="G54" s="5"/>
      <c r="H54" s="5"/>
      <c r="I54" s="16"/>
    </row>
  </sheetData>
  <autoFilter ref="A3:J3" xr:uid="{00000000-0009-0000-0000-000001000000}"/>
  <mergeCells count="15">
    <mergeCell ref="B25:B26"/>
    <mergeCell ref="B34:B35"/>
    <mergeCell ref="A1:I1"/>
    <mergeCell ref="I19:I20"/>
    <mergeCell ref="B19:B20"/>
    <mergeCell ref="F6:F12"/>
    <mergeCell ref="G6:G12"/>
    <mergeCell ref="B15:B17"/>
    <mergeCell ref="B6:B12"/>
    <mergeCell ref="E6:E12"/>
    <mergeCell ref="H6:H12"/>
    <mergeCell ref="B21:B22"/>
    <mergeCell ref="B23:B24"/>
    <mergeCell ref="B29:B31"/>
    <mergeCell ref="J4:J36"/>
  </mergeCells>
  <phoneticPr fontId="5" type="noConversion"/>
  <pageMargins left="0.75" right="0.75" top="1" bottom="1" header="0.5" footer="0.5"/>
  <pageSetup paperSize="9" scale="5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7030A0"/>
  </sheetPr>
  <dimension ref="A1:J78"/>
  <sheetViews>
    <sheetView showGridLines="0" zoomScale="85" zoomScaleNormal="85" zoomScaleSheetLayoutView="7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defaultColWidth="8.75" defaultRowHeight="16.5" x14ac:dyDescent="0.3"/>
  <cols>
    <col min="1" max="1" width="15.75" style="1" customWidth="1"/>
    <col min="2" max="2" width="8.25" style="1" customWidth="1"/>
    <col min="3" max="3" width="33.125" style="1" bestFit="1" customWidth="1"/>
    <col min="4" max="4" width="27.25" style="3" customWidth="1"/>
    <col min="5" max="5" width="62.75" style="3" customWidth="1"/>
    <col min="6" max="6" width="10.25" style="1" bestFit="1" customWidth="1"/>
    <col min="7" max="7" width="12.25" style="1" customWidth="1"/>
    <col min="8" max="8" width="19" style="1" bestFit="1" customWidth="1"/>
    <col min="9" max="9" width="20.875" style="3" customWidth="1"/>
    <col min="10" max="10" width="8.75" style="1"/>
    <col min="11" max="16384" width="8.75" style="2"/>
  </cols>
  <sheetData>
    <row r="1" spans="1:10" ht="45" customHeight="1" x14ac:dyDescent="0.3">
      <c r="A1" s="49" t="s">
        <v>268</v>
      </c>
      <c r="B1" s="50"/>
      <c r="C1" s="50"/>
      <c r="D1" s="50"/>
      <c r="E1" s="50"/>
      <c r="F1" s="51"/>
      <c r="G1" s="51"/>
      <c r="H1" s="51"/>
      <c r="I1" s="51"/>
    </row>
    <row r="2" spans="1:10" x14ac:dyDescent="0.3">
      <c r="A2" s="25" t="s">
        <v>15</v>
      </c>
      <c r="B2" s="26" t="s">
        <v>12</v>
      </c>
      <c r="C2" s="26" t="s">
        <v>16</v>
      </c>
      <c r="D2" s="26" t="s">
        <v>14</v>
      </c>
      <c r="E2" s="26" t="s">
        <v>219</v>
      </c>
      <c r="F2" s="26" t="s">
        <v>221</v>
      </c>
      <c r="G2" s="26" t="s">
        <v>220</v>
      </c>
      <c r="H2" s="26" t="s">
        <v>218</v>
      </c>
      <c r="I2" s="26" t="s">
        <v>13</v>
      </c>
      <c r="J2" s="23" t="s">
        <v>39</v>
      </c>
    </row>
    <row r="3" spans="1:10" x14ac:dyDescent="0.3">
      <c r="A3" s="27"/>
      <c r="B3" s="28"/>
      <c r="C3" s="28"/>
      <c r="D3" s="21"/>
      <c r="E3" s="21"/>
      <c r="F3" s="21"/>
      <c r="G3" s="21"/>
      <c r="H3" s="21"/>
      <c r="I3" s="21"/>
      <c r="J3" s="24">
        <f>SUM(J4:J43)</f>
        <v>40</v>
      </c>
    </row>
    <row r="4" spans="1:10" x14ac:dyDescent="0.3">
      <c r="A4" s="20" t="s">
        <v>42</v>
      </c>
      <c r="B4" s="18" t="s">
        <v>27</v>
      </c>
      <c r="C4" s="18" t="s">
        <v>195</v>
      </c>
      <c r="D4" s="14" t="s">
        <v>101</v>
      </c>
      <c r="E4" s="14" t="s">
        <v>247</v>
      </c>
      <c r="F4" s="14">
        <v>0.14000000000000001</v>
      </c>
      <c r="G4" s="14" t="s">
        <v>22</v>
      </c>
      <c r="H4" s="14" t="s">
        <v>194</v>
      </c>
      <c r="I4" s="14"/>
      <c r="J4" s="43">
        <f>COUNTA(C4:C43)</f>
        <v>40</v>
      </c>
    </row>
    <row r="5" spans="1:10" x14ac:dyDescent="0.3">
      <c r="A5" s="20" t="s">
        <v>42</v>
      </c>
      <c r="B5" s="37" t="s">
        <v>18</v>
      </c>
      <c r="C5" s="29" t="s">
        <v>181</v>
      </c>
      <c r="D5" s="22" t="s">
        <v>93</v>
      </c>
      <c r="E5" s="22" t="s">
        <v>157</v>
      </c>
      <c r="F5" s="22">
        <v>0.12</v>
      </c>
      <c r="G5" s="22" t="s">
        <v>22</v>
      </c>
      <c r="H5" s="22" t="s">
        <v>45</v>
      </c>
      <c r="I5" s="22"/>
      <c r="J5" s="44"/>
    </row>
    <row r="6" spans="1:10" x14ac:dyDescent="0.3">
      <c r="A6" s="20" t="s">
        <v>42</v>
      </c>
      <c r="B6" s="37"/>
      <c r="C6" s="29" t="s">
        <v>198</v>
      </c>
      <c r="D6" s="22" t="s">
        <v>128</v>
      </c>
      <c r="E6" s="22" t="s">
        <v>237</v>
      </c>
      <c r="F6" s="22">
        <v>0.18</v>
      </c>
      <c r="G6" s="22" t="s">
        <v>22</v>
      </c>
      <c r="H6" s="22" t="s">
        <v>45</v>
      </c>
      <c r="I6" s="22"/>
      <c r="J6" s="44"/>
    </row>
    <row r="7" spans="1:10" x14ac:dyDescent="0.3">
      <c r="A7" s="20" t="s">
        <v>42</v>
      </c>
      <c r="B7" s="37"/>
      <c r="C7" s="29" t="s">
        <v>216</v>
      </c>
      <c r="D7" s="22" t="s">
        <v>128</v>
      </c>
      <c r="E7" s="22" t="s">
        <v>237</v>
      </c>
      <c r="F7" s="22">
        <v>0.18</v>
      </c>
      <c r="G7" s="22" t="s">
        <v>22</v>
      </c>
      <c r="H7" s="22" t="s">
        <v>45</v>
      </c>
      <c r="I7" s="22"/>
      <c r="J7" s="44"/>
    </row>
    <row r="8" spans="1:10" x14ac:dyDescent="0.3">
      <c r="A8" s="20" t="s">
        <v>42</v>
      </c>
      <c r="B8" s="37"/>
      <c r="C8" s="18" t="s">
        <v>172</v>
      </c>
      <c r="D8" s="14" t="s">
        <v>88</v>
      </c>
      <c r="E8" s="14" t="s">
        <v>163</v>
      </c>
      <c r="F8" s="14">
        <v>0.2</v>
      </c>
      <c r="G8" s="14" t="s">
        <v>22</v>
      </c>
      <c r="H8" s="14" t="s">
        <v>45</v>
      </c>
      <c r="I8" s="14"/>
      <c r="J8" s="44"/>
    </row>
    <row r="9" spans="1:10" x14ac:dyDescent="0.3">
      <c r="A9" s="20" t="s">
        <v>42</v>
      </c>
      <c r="B9" s="37"/>
      <c r="C9" s="18" t="s">
        <v>223</v>
      </c>
      <c r="D9" s="14" t="s">
        <v>89</v>
      </c>
      <c r="E9" s="22" t="s">
        <v>154</v>
      </c>
      <c r="F9" s="22">
        <v>0.15</v>
      </c>
      <c r="G9" s="22" t="s">
        <v>22</v>
      </c>
      <c r="H9" s="22" t="s">
        <v>45</v>
      </c>
      <c r="I9" s="14"/>
      <c r="J9" s="44"/>
    </row>
    <row r="10" spans="1:10" x14ac:dyDescent="0.3">
      <c r="A10" s="20" t="s">
        <v>42</v>
      </c>
      <c r="B10" s="37" t="s">
        <v>21</v>
      </c>
      <c r="C10" s="18" t="s">
        <v>173</v>
      </c>
      <c r="D10" s="14" t="s">
        <v>121</v>
      </c>
      <c r="E10" s="38" t="s">
        <v>81</v>
      </c>
      <c r="F10" s="38">
        <v>7.0000000000000007E-2</v>
      </c>
      <c r="G10" s="38" t="s">
        <v>22</v>
      </c>
      <c r="H10" s="38" t="s">
        <v>194</v>
      </c>
      <c r="I10" s="38"/>
      <c r="J10" s="44"/>
    </row>
    <row r="11" spans="1:10" x14ac:dyDescent="0.3">
      <c r="A11" s="20" t="s">
        <v>42</v>
      </c>
      <c r="B11" s="37"/>
      <c r="C11" s="18" t="s">
        <v>190</v>
      </c>
      <c r="D11" s="14" t="s">
        <v>111</v>
      </c>
      <c r="E11" s="38"/>
      <c r="F11" s="38"/>
      <c r="G11" s="38"/>
      <c r="H11" s="38"/>
      <c r="I11" s="38"/>
      <c r="J11" s="44"/>
    </row>
    <row r="12" spans="1:10" x14ac:dyDescent="0.3">
      <c r="A12" s="20" t="s">
        <v>42</v>
      </c>
      <c r="B12" s="37"/>
      <c r="C12" s="18" t="s">
        <v>65</v>
      </c>
      <c r="D12" s="14" t="s">
        <v>105</v>
      </c>
      <c r="E12" s="38"/>
      <c r="F12" s="38"/>
      <c r="G12" s="38"/>
      <c r="H12" s="38"/>
      <c r="I12" s="38"/>
      <c r="J12" s="44"/>
    </row>
    <row r="13" spans="1:10" x14ac:dyDescent="0.3">
      <c r="A13" s="20" t="s">
        <v>42</v>
      </c>
      <c r="B13" s="37"/>
      <c r="C13" s="18" t="s">
        <v>56</v>
      </c>
      <c r="D13" s="14" t="s">
        <v>116</v>
      </c>
      <c r="E13" s="38"/>
      <c r="F13" s="38"/>
      <c r="G13" s="38"/>
      <c r="H13" s="38"/>
      <c r="I13" s="38"/>
      <c r="J13" s="44"/>
    </row>
    <row r="14" spans="1:10" x14ac:dyDescent="0.3">
      <c r="A14" s="20" t="s">
        <v>42</v>
      </c>
      <c r="B14" s="18" t="s">
        <v>17</v>
      </c>
      <c r="C14" s="18" t="s">
        <v>187</v>
      </c>
      <c r="D14" s="14" t="s">
        <v>106</v>
      </c>
      <c r="E14" s="14" t="s">
        <v>1</v>
      </c>
      <c r="F14" s="14">
        <v>0.35</v>
      </c>
      <c r="G14" s="14" t="s">
        <v>22</v>
      </c>
      <c r="H14" s="14" t="s">
        <v>66</v>
      </c>
      <c r="I14" s="14"/>
      <c r="J14" s="44"/>
    </row>
    <row r="15" spans="1:10" x14ac:dyDescent="0.3">
      <c r="A15" s="20" t="s">
        <v>42</v>
      </c>
      <c r="B15" s="46" t="s">
        <v>33</v>
      </c>
      <c r="C15" s="30" t="s">
        <v>229</v>
      </c>
      <c r="D15" s="31" t="s">
        <v>234</v>
      </c>
      <c r="E15" s="31" t="s">
        <v>147</v>
      </c>
      <c r="F15" s="31">
        <v>0.15</v>
      </c>
      <c r="G15" s="31" t="s">
        <v>22</v>
      </c>
      <c r="H15" s="31" t="s">
        <v>64</v>
      </c>
      <c r="I15" s="31"/>
      <c r="J15" s="44"/>
    </row>
    <row r="16" spans="1:10" x14ac:dyDescent="0.3">
      <c r="A16" s="20" t="s">
        <v>42</v>
      </c>
      <c r="B16" s="47"/>
      <c r="C16" s="30" t="s">
        <v>197</v>
      </c>
      <c r="D16" s="31" t="s">
        <v>235</v>
      </c>
      <c r="E16" s="31" t="s">
        <v>161</v>
      </c>
      <c r="F16" s="31">
        <v>0.15</v>
      </c>
      <c r="G16" s="31" t="s">
        <v>22</v>
      </c>
      <c r="H16" s="31" t="s">
        <v>64</v>
      </c>
      <c r="I16" s="31"/>
      <c r="J16" s="44"/>
    </row>
    <row r="17" spans="1:10" x14ac:dyDescent="0.3">
      <c r="A17" s="20" t="s">
        <v>42</v>
      </c>
      <c r="B17" s="47"/>
      <c r="C17" s="30" t="s">
        <v>228</v>
      </c>
      <c r="D17" s="31" t="s">
        <v>236</v>
      </c>
      <c r="E17" s="31" t="s">
        <v>225</v>
      </c>
      <c r="F17" s="31">
        <v>0.12</v>
      </c>
      <c r="G17" s="31" t="s">
        <v>22</v>
      </c>
      <c r="H17" s="31" t="s">
        <v>64</v>
      </c>
      <c r="I17" s="31"/>
      <c r="J17" s="44"/>
    </row>
    <row r="18" spans="1:10" x14ac:dyDescent="0.3">
      <c r="A18" s="20" t="s">
        <v>42</v>
      </c>
      <c r="B18" s="48"/>
      <c r="C18" s="30" t="s">
        <v>224</v>
      </c>
      <c r="D18" s="31" t="s">
        <v>137</v>
      </c>
      <c r="E18" s="31" t="s">
        <v>165</v>
      </c>
      <c r="F18" s="31">
        <v>0.12</v>
      </c>
      <c r="G18" s="31" t="s">
        <v>22</v>
      </c>
      <c r="H18" s="31" t="s">
        <v>64</v>
      </c>
      <c r="I18" s="31"/>
      <c r="J18" s="44"/>
    </row>
    <row r="19" spans="1:10" x14ac:dyDescent="0.3">
      <c r="A19" s="20" t="s">
        <v>42</v>
      </c>
      <c r="B19" s="37" t="s">
        <v>37</v>
      </c>
      <c r="C19" s="29" t="s">
        <v>222</v>
      </c>
      <c r="D19" s="22" t="s">
        <v>133</v>
      </c>
      <c r="E19" s="22" t="s">
        <v>134</v>
      </c>
      <c r="F19" s="22">
        <v>0.12</v>
      </c>
      <c r="G19" s="22" t="s">
        <v>22</v>
      </c>
      <c r="H19" s="22" t="s">
        <v>64</v>
      </c>
      <c r="I19" s="38" t="s">
        <v>138</v>
      </c>
      <c r="J19" s="44"/>
    </row>
    <row r="20" spans="1:10" x14ac:dyDescent="0.3">
      <c r="A20" s="20" t="s">
        <v>42</v>
      </c>
      <c r="B20" s="37"/>
      <c r="C20" s="29" t="s">
        <v>226</v>
      </c>
      <c r="D20" s="22" t="s">
        <v>233</v>
      </c>
      <c r="E20" s="22" t="s">
        <v>135</v>
      </c>
      <c r="F20" s="22">
        <v>0.3</v>
      </c>
      <c r="G20" s="22" t="s">
        <v>22</v>
      </c>
      <c r="H20" s="22" t="s">
        <v>64</v>
      </c>
      <c r="I20" s="38"/>
      <c r="J20" s="44"/>
    </row>
    <row r="21" spans="1:10" x14ac:dyDescent="0.3">
      <c r="A21" s="20" t="s">
        <v>42</v>
      </c>
      <c r="B21" s="37"/>
      <c r="C21" s="29" t="s">
        <v>230</v>
      </c>
      <c r="D21" s="22" t="s">
        <v>136</v>
      </c>
      <c r="E21" s="22" t="s">
        <v>139</v>
      </c>
      <c r="F21" s="22">
        <v>0.1</v>
      </c>
      <c r="G21" s="22" t="s">
        <v>22</v>
      </c>
      <c r="H21" s="22" t="s">
        <v>64</v>
      </c>
      <c r="I21" s="38"/>
      <c r="J21" s="44"/>
    </row>
    <row r="22" spans="1:10" x14ac:dyDescent="0.3">
      <c r="A22" s="20" t="s">
        <v>42</v>
      </c>
      <c r="B22" s="37"/>
      <c r="C22" s="29" t="s">
        <v>232</v>
      </c>
      <c r="D22" s="22" t="s">
        <v>141</v>
      </c>
      <c r="E22" s="22" t="s">
        <v>249</v>
      </c>
      <c r="F22" s="22">
        <v>0.28000000000000003</v>
      </c>
      <c r="G22" s="22" t="s">
        <v>29</v>
      </c>
      <c r="H22" s="22" t="s">
        <v>64</v>
      </c>
      <c r="I22" s="38"/>
      <c r="J22" s="44"/>
    </row>
    <row r="23" spans="1:10" x14ac:dyDescent="0.3">
      <c r="A23" s="20" t="s">
        <v>42</v>
      </c>
      <c r="B23" s="37"/>
      <c r="C23" s="29" t="s">
        <v>227</v>
      </c>
      <c r="D23" s="22" t="s">
        <v>9</v>
      </c>
      <c r="E23" s="22" t="s">
        <v>140</v>
      </c>
      <c r="F23" s="22">
        <v>0.05</v>
      </c>
      <c r="G23" s="22" t="s">
        <v>22</v>
      </c>
      <c r="H23" s="22" t="s">
        <v>64</v>
      </c>
      <c r="I23" s="38"/>
      <c r="J23" s="44"/>
    </row>
    <row r="24" spans="1:10" x14ac:dyDescent="0.3">
      <c r="A24" s="20" t="s">
        <v>42</v>
      </c>
      <c r="B24" s="37"/>
      <c r="C24" s="29" t="s">
        <v>210</v>
      </c>
      <c r="D24" s="22" t="s">
        <v>122</v>
      </c>
      <c r="E24" s="22" t="s">
        <v>231</v>
      </c>
      <c r="F24" s="22">
        <v>0.4</v>
      </c>
      <c r="G24" s="22" t="s">
        <v>22</v>
      </c>
      <c r="H24" s="22" t="s">
        <v>194</v>
      </c>
      <c r="I24" s="38"/>
      <c r="J24" s="44"/>
    </row>
    <row r="25" spans="1:10" x14ac:dyDescent="0.3">
      <c r="A25" s="20" t="s">
        <v>42</v>
      </c>
      <c r="B25" s="37" t="s">
        <v>31</v>
      </c>
      <c r="C25" s="18" t="s">
        <v>169</v>
      </c>
      <c r="D25" s="14" t="s">
        <v>129</v>
      </c>
      <c r="E25" s="14" t="s">
        <v>146</v>
      </c>
      <c r="F25" s="14">
        <v>0.15</v>
      </c>
      <c r="G25" s="14" t="s">
        <v>22</v>
      </c>
      <c r="H25" s="14" t="s">
        <v>194</v>
      </c>
      <c r="I25" s="38"/>
      <c r="J25" s="44"/>
    </row>
    <row r="26" spans="1:10" x14ac:dyDescent="0.3">
      <c r="A26" s="20" t="s">
        <v>42</v>
      </c>
      <c r="B26" s="37"/>
      <c r="C26" s="18" t="s">
        <v>211</v>
      </c>
      <c r="D26" s="14" t="s">
        <v>60</v>
      </c>
      <c r="E26" s="14" t="s">
        <v>242</v>
      </c>
      <c r="F26" s="14">
        <v>0.25</v>
      </c>
      <c r="G26" s="14" t="s">
        <v>22</v>
      </c>
      <c r="H26" s="14" t="s">
        <v>194</v>
      </c>
      <c r="I26" s="38"/>
      <c r="J26" s="44"/>
    </row>
    <row r="27" spans="1:10" x14ac:dyDescent="0.3">
      <c r="A27" s="20" t="s">
        <v>42</v>
      </c>
      <c r="B27" s="37"/>
      <c r="C27" s="18" t="s">
        <v>201</v>
      </c>
      <c r="D27" s="14" t="s">
        <v>131</v>
      </c>
      <c r="E27" s="14" t="s">
        <v>153</v>
      </c>
      <c r="F27" s="14">
        <v>0.22</v>
      </c>
      <c r="G27" s="14" t="s">
        <v>22</v>
      </c>
      <c r="H27" s="14" t="s">
        <v>194</v>
      </c>
      <c r="I27" s="38"/>
      <c r="J27" s="44"/>
    </row>
    <row r="28" spans="1:10" x14ac:dyDescent="0.3">
      <c r="A28" s="20" t="s">
        <v>42</v>
      </c>
      <c r="B28" s="37"/>
      <c r="C28" s="18" t="s">
        <v>176</v>
      </c>
      <c r="D28" s="14" t="s">
        <v>127</v>
      </c>
      <c r="E28" s="14" t="s">
        <v>241</v>
      </c>
      <c r="F28" s="14">
        <v>0.23</v>
      </c>
      <c r="G28" s="14" t="s">
        <v>22</v>
      </c>
      <c r="H28" s="14" t="s">
        <v>194</v>
      </c>
      <c r="I28" s="38"/>
      <c r="J28" s="44"/>
    </row>
    <row r="29" spans="1:10" x14ac:dyDescent="0.3">
      <c r="A29" s="20" t="s">
        <v>42</v>
      </c>
      <c r="B29" s="37"/>
      <c r="C29" s="18" t="s">
        <v>192</v>
      </c>
      <c r="D29" s="14" t="s">
        <v>54</v>
      </c>
      <c r="E29" s="14" t="s">
        <v>159</v>
      </c>
      <c r="F29" s="14">
        <v>0.21</v>
      </c>
      <c r="G29" s="14" t="s">
        <v>22</v>
      </c>
      <c r="H29" s="14" t="s">
        <v>194</v>
      </c>
      <c r="I29" s="38"/>
      <c r="J29" s="44"/>
    </row>
    <row r="30" spans="1:10" x14ac:dyDescent="0.3">
      <c r="A30" s="20" t="s">
        <v>42</v>
      </c>
      <c r="B30" s="37" t="s">
        <v>44</v>
      </c>
      <c r="C30" s="18" t="s">
        <v>214</v>
      </c>
      <c r="D30" s="14" t="s">
        <v>83</v>
      </c>
      <c r="E30" s="14" t="s">
        <v>155</v>
      </c>
      <c r="F30" s="14">
        <v>0.2</v>
      </c>
      <c r="G30" s="14" t="s">
        <v>22</v>
      </c>
      <c r="H30" s="14" t="s">
        <v>48</v>
      </c>
      <c r="I30" s="14"/>
      <c r="J30" s="44"/>
    </row>
    <row r="31" spans="1:10" x14ac:dyDescent="0.3">
      <c r="A31" s="20" t="s">
        <v>42</v>
      </c>
      <c r="B31" s="37"/>
      <c r="C31" s="18" t="s">
        <v>167</v>
      </c>
      <c r="D31" s="14" t="s">
        <v>49</v>
      </c>
      <c r="E31" s="14" t="s">
        <v>238</v>
      </c>
      <c r="F31" s="14">
        <v>0.2</v>
      </c>
      <c r="G31" s="14" t="s">
        <v>22</v>
      </c>
      <c r="H31" s="14" t="s">
        <v>48</v>
      </c>
      <c r="I31" s="14"/>
      <c r="J31" s="44"/>
    </row>
    <row r="32" spans="1:10" x14ac:dyDescent="0.3">
      <c r="A32" s="20" t="s">
        <v>42</v>
      </c>
      <c r="B32" s="18" t="s">
        <v>19</v>
      </c>
      <c r="C32" s="18" t="s">
        <v>200</v>
      </c>
      <c r="D32" s="14" t="s">
        <v>107</v>
      </c>
      <c r="E32" s="14" t="s">
        <v>53</v>
      </c>
      <c r="F32" s="14">
        <v>0.12</v>
      </c>
      <c r="G32" s="14" t="s">
        <v>22</v>
      </c>
      <c r="H32" s="14" t="s">
        <v>64</v>
      </c>
      <c r="I32" s="14"/>
      <c r="J32" s="44"/>
    </row>
    <row r="33" spans="1:10" x14ac:dyDescent="0.3">
      <c r="A33" s="20" t="s">
        <v>42</v>
      </c>
      <c r="B33" s="18" t="s">
        <v>30</v>
      </c>
      <c r="C33" s="18" t="s">
        <v>212</v>
      </c>
      <c r="D33" s="14" t="s">
        <v>80</v>
      </c>
      <c r="E33" s="14" t="s">
        <v>2</v>
      </c>
      <c r="F33" s="14">
        <v>0.08</v>
      </c>
      <c r="G33" s="14" t="s">
        <v>22</v>
      </c>
      <c r="H33" s="14" t="s">
        <v>58</v>
      </c>
      <c r="I33" s="14" t="s">
        <v>250</v>
      </c>
      <c r="J33" s="44"/>
    </row>
    <row r="34" spans="1:10" x14ac:dyDescent="0.3">
      <c r="A34" s="20" t="s">
        <v>42</v>
      </c>
      <c r="B34" s="37" t="s">
        <v>28</v>
      </c>
      <c r="C34" s="18" t="s">
        <v>185</v>
      </c>
      <c r="D34" s="14" t="s">
        <v>119</v>
      </c>
      <c r="E34" s="34" t="s">
        <v>267</v>
      </c>
      <c r="F34" s="34">
        <v>0.25</v>
      </c>
      <c r="G34" s="14" t="s">
        <v>22</v>
      </c>
      <c r="H34" s="14" t="s">
        <v>61</v>
      </c>
      <c r="I34" s="38"/>
      <c r="J34" s="44"/>
    </row>
    <row r="35" spans="1:10" x14ac:dyDescent="0.3">
      <c r="A35" s="20" t="s">
        <v>42</v>
      </c>
      <c r="B35" s="37"/>
      <c r="C35" s="18" t="s">
        <v>186</v>
      </c>
      <c r="D35" s="14" t="s">
        <v>95</v>
      </c>
      <c r="E35" s="14" t="s">
        <v>108</v>
      </c>
      <c r="F35" s="14">
        <v>0.06</v>
      </c>
      <c r="G35" s="14" t="s">
        <v>22</v>
      </c>
      <c r="H35" s="14" t="s">
        <v>61</v>
      </c>
      <c r="I35" s="38"/>
      <c r="J35" s="44"/>
    </row>
    <row r="36" spans="1:10" x14ac:dyDescent="0.3">
      <c r="A36" s="20" t="s">
        <v>42</v>
      </c>
      <c r="B36" s="37"/>
      <c r="C36" s="18" t="s">
        <v>79</v>
      </c>
      <c r="D36" s="14" t="s">
        <v>98</v>
      </c>
      <c r="E36" s="14" t="s">
        <v>82</v>
      </c>
      <c r="F36" s="14">
        <v>0.125</v>
      </c>
      <c r="G36" s="14" t="s">
        <v>22</v>
      </c>
      <c r="H36" s="14" t="s">
        <v>61</v>
      </c>
      <c r="I36" s="38"/>
      <c r="J36" s="44"/>
    </row>
    <row r="37" spans="1:10" x14ac:dyDescent="0.3">
      <c r="A37" s="20" t="s">
        <v>42</v>
      </c>
      <c r="B37" s="37"/>
      <c r="C37" s="18" t="s">
        <v>171</v>
      </c>
      <c r="D37" s="14" t="s">
        <v>124</v>
      </c>
      <c r="E37" s="14" t="s">
        <v>52</v>
      </c>
      <c r="F37" s="14">
        <v>0.3</v>
      </c>
      <c r="G37" s="14" t="s">
        <v>29</v>
      </c>
      <c r="H37" s="14" t="s">
        <v>61</v>
      </c>
      <c r="I37" s="38"/>
      <c r="J37" s="44"/>
    </row>
    <row r="38" spans="1:10" x14ac:dyDescent="0.3">
      <c r="A38" s="20" t="s">
        <v>42</v>
      </c>
      <c r="B38" s="18" t="s">
        <v>41</v>
      </c>
      <c r="C38" s="18" t="s">
        <v>177</v>
      </c>
      <c r="D38" s="14" t="s">
        <v>51</v>
      </c>
      <c r="E38" s="14" t="s">
        <v>99</v>
      </c>
      <c r="F38" s="14">
        <v>0.26</v>
      </c>
      <c r="G38" s="14" t="s">
        <v>29</v>
      </c>
      <c r="H38" s="14" t="s">
        <v>46</v>
      </c>
      <c r="I38" s="14"/>
      <c r="J38" s="44"/>
    </row>
    <row r="39" spans="1:10" x14ac:dyDescent="0.3">
      <c r="A39" s="20" t="s">
        <v>42</v>
      </c>
      <c r="B39" s="37" t="s">
        <v>43</v>
      </c>
      <c r="C39" s="18" t="s">
        <v>199</v>
      </c>
      <c r="D39" s="14" t="s">
        <v>120</v>
      </c>
      <c r="E39" s="14" t="s">
        <v>148</v>
      </c>
      <c r="F39" s="14">
        <v>0.26</v>
      </c>
      <c r="G39" s="14" t="s">
        <v>22</v>
      </c>
      <c r="H39" s="14" t="s">
        <v>66</v>
      </c>
      <c r="I39" s="14"/>
      <c r="J39" s="44"/>
    </row>
    <row r="40" spans="1:10" x14ac:dyDescent="0.3">
      <c r="A40" s="20" t="s">
        <v>42</v>
      </c>
      <c r="B40" s="37"/>
      <c r="C40" s="18" t="s">
        <v>202</v>
      </c>
      <c r="D40" s="14" t="s">
        <v>85</v>
      </c>
      <c r="E40" s="14" t="s">
        <v>239</v>
      </c>
      <c r="F40" s="14">
        <v>0.06</v>
      </c>
      <c r="G40" s="14" t="s">
        <v>22</v>
      </c>
      <c r="H40" s="14" t="s">
        <v>66</v>
      </c>
      <c r="I40" s="14"/>
      <c r="J40" s="44"/>
    </row>
    <row r="41" spans="1:10" x14ac:dyDescent="0.3">
      <c r="A41" s="20" t="s">
        <v>42</v>
      </c>
      <c r="B41" s="37" t="s">
        <v>40</v>
      </c>
      <c r="C41" s="18" t="s">
        <v>55</v>
      </c>
      <c r="D41" s="14" t="s">
        <v>97</v>
      </c>
      <c r="E41" s="14" t="s">
        <v>8</v>
      </c>
      <c r="F41" s="14">
        <v>0.73</v>
      </c>
      <c r="G41" s="14" t="s">
        <v>29</v>
      </c>
      <c r="H41" s="14" t="s">
        <v>63</v>
      </c>
      <c r="I41" s="38"/>
      <c r="J41" s="44"/>
    </row>
    <row r="42" spans="1:10" x14ac:dyDescent="0.3">
      <c r="A42" s="20" t="s">
        <v>42</v>
      </c>
      <c r="B42" s="37"/>
      <c r="C42" s="18" t="s">
        <v>191</v>
      </c>
      <c r="D42" s="14" t="s">
        <v>74</v>
      </c>
      <c r="E42" s="14" t="s">
        <v>132</v>
      </c>
      <c r="F42" s="14">
        <v>0.25</v>
      </c>
      <c r="G42" s="14" t="s">
        <v>22</v>
      </c>
      <c r="H42" s="14" t="s">
        <v>63</v>
      </c>
      <c r="I42" s="38"/>
      <c r="J42" s="44"/>
    </row>
    <row r="43" spans="1:10" x14ac:dyDescent="0.3">
      <c r="A43" s="20" t="s">
        <v>42</v>
      </c>
      <c r="B43" s="37"/>
      <c r="C43" s="18" t="s">
        <v>180</v>
      </c>
      <c r="D43" s="14" t="s">
        <v>123</v>
      </c>
      <c r="E43" s="14" t="s">
        <v>149</v>
      </c>
      <c r="F43" s="14">
        <v>0.25</v>
      </c>
      <c r="G43" s="14" t="s">
        <v>22</v>
      </c>
      <c r="H43" s="14" t="s">
        <v>63</v>
      </c>
      <c r="I43" s="38"/>
      <c r="J43" s="45"/>
    </row>
    <row r="44" spans="1:10" x14ac:dyDescent="0.3">
      <c r="A44" s="5"/>
      <c r="B44" s="5"/>
      <c r="C44" s="5"/>
      <c r="D44" s="6"/>
      <c r="E44" s="6"/>
      <c r="F44" s="5"/>
      <c r="G44" s="5"/>
      <c r="H44" s="5"/>
      <c r="I44" s="6"/>
    </row>
    <row r="45" spans="1:10" x14ac:dyDescent="0.3">
      <c r="A45" s="5"/>
      <c r="B45" s="5"/>
      <c r="C45" s="5"/>
      <c r="D45" s="6"/>
      <c r="E45" s="6"/>
      <c r="F45" s="5"/>
      <c r="G45" s="5"/>
      <c r="H45" s="5"/>
      <c r="I45" s="6"/>
    </row>
    <row r="46" spans="1:10" x14ac:dyDescent="0.3">
      <c r="A46" s="5"/>
      <c r="B46" s="5"/>
      <c r="C46" s="5"/>
      <c r="D46" s="6"/>
      <c r="E46" s="6"/>
      <c r="F46" s="5"/>
      <c r="G46" s="5"/>
      <c r="H46" s="5"/>
      <c r="I46" s="6"/>
    </row>
    <row r="47" spans="1:10" x14ac:dyDescent="0.3">
      <c r="A47" s="5"/>
      <c r="B47" s="5"/>
      <c r="C47" s="5"/>
      <c r="D47" s="6"/>
      <c r="E47" s="6"/>
      <c r="F47" s="5"/>
      <c r="G47" s="5"/>
      <c r="H47" s="5"/>
      <c r="I47" s="6"/>
    </row>
    <row r="48" spans="1:10" x14ac:dyDescent="0.3">
      <c r="A48" s="5"/>
      <c r="B48" s="5"/>
      <c r="C48" s="5"/>
      <c r="D48" s="6"/>
      <c r="E48" s="6"/>
      <c r="F48" s="5"/>
      <c r="G48" s="5"/>
      <c r="H48" s="5"/>
      <c r="I48" s="6"/>
    </row>
    <row r="49" spans="1:9" x14ac:dyDescent="0.3">
      <c r="A49" s="5"/>
      <c r="B49" s="5"/>
      <c r="C49" s="5"/>
      <c r="D49" s="6"/>
      <c r="E49" s="6"/>
      <c r="F49" s="5"/>
      <c r="G49" s="5"/>
      <c r="H49" s="5"/>
      <c r="I49" s="6"/>
    </row>
    <row r="50" spans="1:9" x14ac:dyDescent="0.3">
      <c r="A50" s="5"/>
      <c r="B50" s="5"/>
      <c r="C50" s="5"/>
      <c r="D50" s="6"/>
      <c r="E50" s="6"/>
      <c r="F50" s="5"/>
      <c r="G50" s="5"/>
      <c r="H50" s="5"/>
      <c r="I50" s="6"/>
    </row>
    <row r="51" spans="1:9" x14ac:dyDescent="0.3">
      <c r="A51" s="5"/>
      <c r="B51" s="5"/>
      <c r="C51" s="5"/>
      <c r="D51" s="6"/>
      <c r="E51" s="6"/>
      <c r="F51" s="5"/>
      <c r="G51" s="5"/>
      <c r="H51" s="5"/>
      <c r="I51" s="6"/>
    </row>
    <row r="52" spans="1:9" x14ac:dyDescent="0.3">
      <c r="A52" s="5"/>
      <c r="B52" s="5"/>
      <c r="C52" s="5"/>
      <c r="D52" s="6"/>
      <c r="E52" s="6"/>
      <c r="F52" s="5"/>
      <c r="G52" s="5"/>
      <c r="H52" s="5"/>
      <c r="I52" s="6"/>
    </row>
    <row r="53" spans="1:9" x14ac:dyDescent="0.3">
      <c r="A53" s="5"/>
      <c r="B53" s="5"/>
      <c r="C53" s="5"/>
      <c r="D53" s="6"/>
      <c r="E53" s="6"/>
      <c r="F53" s="5"/>
      <c r="G53" s="5"/>
      <c r="H53" s="5"/>
      <c r="I53" s="6"/>
    </row>
    <row r="54" spans="1:9" x14ac:dyDescent="0.3">
      <c r="A54" s="5"/>
      <c r="B54" s="5"/>
      <c r="C54" s="5"/>
      <c r="D54" s="6"/>
      <c r="E54" s="6"/>
      <c r="F54" s="5"/>
      <c r="G54" s="5"/>
      <c r="H54" s="5"/>
      <c r="I54" s="6"/>
    </row>
    <row r="55" spans="1:9" x14ac:dyDescent="0.3">
      <c r="A55" s="5"/>
      <c r="B55" s="5"/>
      <c r="C55" s="5"/>
      <c r="D55" s="6"/>
      <c r="E55" s="6"/>
      <c r="F55" s="5"/>
      <c r="G55" s="5"/>
      <c r="H55" s="5"/>
      <c r="I55" s="6"/>
    </row>
    <row r="56" spans="1:9" x14ac:dyDescent="0.3">
      <c r="A56" s="5"/>
      <c r="B56" s="5"/>
      <c r="C56" s="5"/>
      <c r="D56" s="6"/>
      <c r="E56" s="6"/>
      <c r="F56" s="5"/>
      <c r="G56" s="5"/>
      <c r="H56" s="5"/>
      <c r="I56" s="6"/>
    </row>
    <row r="57" spans="1:9" x14ac:dyDescent="0.3">
      <c r="A57" s="5"/>
      <c r="B57" s="5"/>
      <c r="C57" s="5"/>
      <c r="D57" s="6"/>
      <c r="E57" s="6"/>
      <c r="F57" s="5"/>
      <c r="G57" s="5"/>
      <c r="H57" s="5"/>
      <c r="I57" s="6"/>
    </row>
    <row r="58" spans="1:9" x14ac:dyDescent="0.3">
      <c r="A58" s="5"/>
      <c r="B58" s="5"/>
      <c r="C58" s="5"/>
      <c r="D58" s="6"/>
      <c r="E58" s="6"/>
      <c r="F58" s="5"/>
      <c r="G58" s="5"/>
      <c r="H58" s="5"/>
      <c r="I58" s="6"/>
    </row>
    <row r="59" spans="1:9" x14ac:dyDescent="0.3">
      <c r="A59" s="5"/>
      <c r="B59" s="5"/>
      <c r="C59" s="5"/>
      <c r="D59" s="6"/>
      <c r="E59" s="6"/>
      <c r="F59" s="5"/>
      <c r="G59" s="5"/>
      <c r="H59" s="5"/>
      <c r="I59" s="6"/>
    </row>
    <row r="60" spans="1:9" x14ac:dyDescent="0.3">
      <c r="A60" s="5"/>
      <c r="B60" s="5"/>
      <c r="C60" s="5"/>
      <c r="D60" s="6"/>
      <c r="E60" s="6"/>
      <c r="F60" s="5"/>
      <c r="G60" s="5"/>
      <c r="H60" s="5"/>
      <c r="I60" s="6"/>
    </row>
    <row r="61" spans="1:9" x14ac:dyDescent="0.3">
      <c r="A61" s="5"/>
      <c r="B61" s="5"/>
      <c r="C61" s="5"/>
      <c r="D61" s="6"/>
      <c r="E61" s="6"/>
      <c r="F61" s="5"/>
      <c r="G61" s="5"/>
      <c r="H61" s="5"/>
      <c r="I61" s="6"/>
    </row>
    <row r="62" spans="1:9" x14ac:dyDescent="0.3">
      <c r="A62" s="5"/>
      <c r="B62" s="5"/>
      <c r="C62" s="5"/>
      <c r="D62" s="6"/>
      <c r="E62" s="6"/>
      <c r="F62" s="5"/>
      <c r="G62" s="5"/>
      <c r="H62" s="5"/>
      <c r="I62" s="6"/>
    </row>
    <row r="63" spans="1:9" x14ac:dyDescent="0.3">
      <c r="A63" s="5"/>
      <c r="B63" s="5"/>
      <c r="C63" s="5"/>
      <c r="D63" s="6"/>
      <c r="E63" s="6"/>
      <c r="F63" s="5"/>
      <c r="G63" s="5"/>
      <c r="H63" s="5"/>
      <c r="I63" s="6"/>
    </row>
    <row r="64" spans="1:9" x14ac:dyDescent="0.3">
      <c r="A64" s="5"/>
      <c r="B64" s="5"/>
      <c r="C64" s="5"/>
      <c r="D64" s="6"/>
      <c r="E64" s="6"/>
      <c r="F64" s="5"/>
      <c r="G64" s="5"/>
      <c r="H64" s="5"/>
      <c r="I64" s="6"/>
    </row>
    <row r="65" spans="1:9" x14ac:dyDescent="0.3">
      <c r="A65" s="5"/>
      <c r="B65" s="5"/>
      <c r="C65" s="5"/>
      <c r="D65" s="6"/>
      <c r="E65" s="6"/>
      <c r="F65" s="5"/>
      <c r="G65" s="5"/>
      <c r="H65" s="5"/>
      <c r="I65" s="6"/>
    </row>
    <row r="66" spans="1:9" x14ac:dyDescent="0.3">
      <c r="A66" s="5"/>
      <c r="B66" s="5"/>
      <c r="C66" s="5"/>
      <c r="D66" s="6"/>
      <c r="E66" s="6"/>
      <c r="F66" s="5"/>
      <c r="G66" s="5"/>
      <c r="H66" s="5"/>
      <c r="I66" s="6"/>
    </row>
    <row r="67" spans="1:9" x14ac:dyDescent="0.3">
      <c r="A67" s="5"/>
      <c r="B67" s="5"/>
      <c r="C67" s="5"/>
      <c r="D67" s="6"/>
      <c r="E67" s="6"/>
      <c r="F67" s="5"/>
      <c r="G67" s="5"/>
      <c r="H67" s="5"/>
      <c r="I67" s="6"/>
    </row>
    <row r="68" spans="1:9" x14ac:dyDescent="0.3">
      <c r="A68" s="5"/>
      <c r="B68" s="5"/>
      <c r="C68" s="5"/>
      <c r="D68" s="6"/>
      <c r="E68" s="6"/>
      <c r="F68" s="5"/>
      <c r="G68" s="5"/>
      <c r="H68" s="5"/>
      <c r="I68" s="6"/>
    </row>
    <row r="69" spans="1:9" x14ac:dyDescent="0.3">
      <c r="A69" s="5"/>
      <c r="B69" s="5"/>
      <c r="C69" s="5"/>
      <c r="D69" s="6"/>
      <c r="E69" s="6"/>
      <c r="F69" s="5"/>
      <c r="G69" s="5"/>
      <c r="H69" s="5"/>
      <c r="I69" s="6"/>
    </row>
    <row r="70" spans="1:9" x14ac:dyDescent="0.3">
      <c r="A70" s="5"/>
      <c r="B70" s="5"/>
      <c r="C70" s="5"/>
      <c r="D70" s="6"/>
      <c r="E70" s="6"/>
      <c r="F70" s="5"/>
      <c r="G70" s="5"/>
      <c r="H70" s="5"/>
      <c r="I70" s="6"/>
    </row>
    <row r="71" spans="1:9" x14ac:dyDescent="0.3">
      <c r="A71" s="5"/>
      <c r="B71" s="5"/>
      <c r="C71" s="5"/>
      <c r="D71" s="6"/>
      <c r="E71" s="6"/>
      <c r="F71" s="5"/>
      <c r="G71" s="5"/>
      <c r="H71" s="5"/>
      <c r="I71" s="6"/>
    </row>
    <row r="72" spans="1:9" x14ac:dyDescent="0.3">
      <c r="A72" s="5"/>
      <c r="B72" s="5"/>
      <c r="C72" s="5"/>
      <c r="D72" s="6"/>
      <c r="E72" s="6"/>
      <c r="F72" s="5"/>
      <c r="G72" s="5"/>
      <c r="H72" s="5"/>
      <c r="I72" s="6"/>
    </row>
    <row r="73" spans="1:9" x14ac:dyDescent="0.3">
      <c r="A73" s="5"/>
      <c r="B73" s="5"/>
      <c r="C73" s="5"/>
      <c r="D73" s="6"/>
      <c r="E73" s="6"/>
      <c r="F73" s="5"/>
      <c r="G73" s="5"/>
      <c r="H73" s="5"/>
      <c r="I73" s="6"/>
    </row>
    <row r="74" spans="1:9" x14ac:dyDescent="0.3">
      <c r="A74" s="5"/>
      <c r="B74" s="5"/>
      <c r="C74" s="5"/>
      <c r="D74" s="6"/>
      <c r="E74" s="6"/>
      <c r="F74" s="5"/>
      <c r="G74" s="5"/>
      <c r="H74" s="5"/>
      <c r="I74" s="6"/>
    </row>
    <row r="75" spans="1:9" x14ac:dyDescent="0.3">
      <c r="A75" s="5"/>
      <c r="B75" s="5"/>
      <c r="C75" s="5"/>
      <c r="D75" s="6"/>
      <c r="E75" s="6"/>
      <c r="F75" s="5"/>
      <c r="G75" s="5"/>
      <c r="H75" s="5"/>
      <c r="I75" s="6"/>
    </row>
    <row r="76" spans="1:9" x14ac:dyDescent="0.3">
      <c r="A76" s="5"/>
      <c r="B76" s="5"/>
      <c r="C76" s="5"/>
      <c r="D76" s="6"/>
      <c r="E76" s="6"/>
      <c r="F76" s="5"/>
      <c r="G76" s="5"/>
      <c r="H76" s="5"/>
      <c r="I76" s="6"/>
    </row>
    <row r="77" spans="1:9" x14ac:dyDescent="0.3">
      <c r="A77" s="5"/>
      <c r="B77" s="5"/>
      <c r="C77" s="5"/>
      <c r="D77" s="6"/>
      <c r="E77" s="6"/>
      <c r="F77" s="5"/>
      <c r="G77" s="5"/>
      <c r="H77" s="5"/>
      <c r="I77" s="6"/>
    </row>
    <row r="78" spans="1:9" x14ac:dyDescent="0.3">
      <c r="A78" s="5"/>
      <c r="B78" s="5"/>
      <c r="C78" s="5"/>
      <c r="D78" s="6"/>
      <c r="E78" s="6"/>
      <c r="F78" s="5"/>
      <c r="G78" s="5"/>
      <c r="H78" s="5"/>
      <c r="I78" s="6"/>
    </row>
  </sheetData>
  <autoFilter ref="A3:J43" xr:uid="{00000000-0009-0000-0000-000002000000}"/>
  <mergeCells count="20">
    <mergeCell ref="B41:B43"/>
    <mergeCell ref="A1:I1"/>
    <mergeCell ref="B5:B9"/>
    <mergeCell ref="I10:I13"/>
    <mergeCell ref="H10:H13"/>
    <mergeCell ref="B15:B18"/>
    <mergeCell ref="G10:G13"/>
    <mergeCell ref="B10:B13"/>
    <mergeCell ref="E10:E13"/>
    <mergeCell ref="F10:F13"/>
    <mergeCell ref="B19:B24"/>
    <mergeCell ref="B25:B29"/>
    <mergeCell ref="B30:B31"/>
    <mergeCell ref="B34:B37"/>
    <mergeCell ref="B39:B40"/>
    <mergeCell ref="J4:J43"/>
    <mergeCell ref="I19:I24"/>
    <mergeCell ref="I25:I29"/>
    <mergeCell ref="I34:I37"/>
    <mergeCell ref="I41:I43"/>
  </mergeCells>
  <phoneticPr fontId="5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998</TotalTime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1.상시 전통시장</vt:lpstr>
      <vt:lpstr>2.한시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윤미순</dc:creator>
  <cp:lastModifiedBy>USER</cp:lastModifiedBy>
  <cp:revision>128</cp:revision>
  <cp:lastPrinted>2023-08-02T05:28:18Z</cp:lastPrinted>
  <dcterms:created xsi:type="dcterms:W3CDTF">2020-02-19T06:18:14Z</dcterms:created>
  <dcterms:modified xsi:type="dcterms:W3CDTF">2025-01-16T00:31:05Z</dcterms:modified>
  <cp:version>1000.0100.01</cp:version>
</cp:coreProperties>
</file>